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14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<sst xmlns="http://schemas.openxmlformats.org/spreadsheetml/2006/main" count="423" uniqueCount="256">
  <si>
    <t>2025-2026学年第一学期电子电工学生实习材料购置计划表（2025年6月15日）</t>
  </si>
  <si>
    <t>序号</t>
  </si>
  <si>
    <t>采购品种</t>
  </si>
  <si>
    <t>规格</t>
  </si>
  <si>
    <t>购买数</t>
  </si>
  <si>
    <t>单位</t>
  </si>
  <si>
    <t>单价
（元）</t>
  </si>
  <si>
    <t>金额（元）</t>
  </si>
  <si>
    <t>备 注</t>
  </si>
  <si>
    <t>电线</t>
  </si>
  <si>
    <r>
      <rPr>
        <sz val="10"/>
        <rFont val="宋体"/>
        <charset val="134"/>
      </rPr>
      <t>国标BLV 2.5mm</t>
    </r>
    <r>
      <rPr>
        <vertAlign val="superscript"/>
        <sz val="10"/>
        <rFont val="宋体"/>
        <charset val="134"/>
      </rPr>
      <t xml:space="preserve">2 </t>
    </r>
    <r>
      <rPr>
        <sz val="10"/>
        <rFont val="宋体"/>
        <charset val="134"/>
      </rPr>
      <t>100米</t>
    </r>
  </si>
  <si>
    <t>卷</t>
  </si>
  <si>
    <t>正泰（红、蓝各12）</t>
  </si>
  <si>
    <r>
      <rPr>
        <sz val="10"/>
        <rFont val="宋体"/>
        <charset val="134"/>
      </rPr>
      <t>国标BVR4.0mm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100米</t>
    </r>
  </si>
  <si>
    <t>正泰（红、蓝各2）</t>
  </si>
  <si>
    <r>
      <rPr>
        <sz val="10"/>
        <rFont val="宋体"/>
        <charset val="134"/>
      </rPr>
      <t>国标BVR2.5mm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100米</t>
    </r>
  </si>
  <si>
    <r>
      <rPr>
        <sz val="10"/>
        <rFont val="宋体"/>
        <charset val="134"/>
      </rPr>
      <t>国标BVR1.5mm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100米</t>
    </r>
  </si>
  <si>
    <r>
      <rPr>
        <sz val="10"/>
        <rFont val="宋体"/>
        <charset val="134"/>
      </rPr>
      <t>国标BV1.5mm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100m（双色）</t>
    </r>
  </si>
  <si>
    <t>正泰</t>
  </si>
  <si>
    <r>
      <rPr>
        <sz val="10"/>
        <rFont val="宋体"/>
        <charset val="134"/>
      </rPr>
      <t>国标BVR0.5mm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 xml:space="preserve"> 100米</t>
    </r>
  </si>
  <si>
    <t>正泰（红、蓝各3）</t>
  </si>
  <si>
    <t>七股铝铰线</t>
  </si>
  <si>
    <t>国标10平方 100m</t>
  </si>
  <si>
    <t>扎带</t>
  </si>
  <si>
    <t>3*150</t>
  </si>
  <si>
    <t>包</t>
  </si>
  <si>
    <t>1000条/包</t>
  </si>
  <si>
    <t>4*200</t>
  </si>
  <si>
    <t>500条/包</t>
  </si>
  <si>
    <t>防水胶布（高压绝缘防水自粘带）</t>
  </si>
  <si>
    <t>厚0.8mm 宽23mm 长5m</t>
  </si>
  <si>
    <t>钢丝钳</t>
  </si>
  <si>
    <t>SATA 05503 8寸</t>
  </si>
  <si>
    <t>把</t>
  </si>
  <si>
    <t>高碳钢</t>
  </si>
  <si>
    <t>尖嘴钳</t>
  </si>
  <si>
    <t>SATA 05512 8寸</t>
  </si>
  <si>
    <t>剥线钳</t>
  </si>
  <si>
    <t>SATA 91202 带刃口 7寸</t>
  </si>
  <si>
    <t>可剥线径0.5-6平方</t>
  </si>
  <si>
    <t>斜口钳</t>
  </si>
  <si>
    <t>SATA 70202A 6寸</t>
  </si>
  <si>
    <t>水口钳</t>
  </si>
  <si>
    <t>SATA 70642 6寸 带弹簧</t>
  </si>
  <si>
    <t>十字螺丝刀</t>
  </si>
  <si>
    <t>SATA 6*150mm/62313</t>
  </si>
  <si>
    <t>SATA 5*100mm/62308</t>
  </si>
  <si>
    <t>SATA 3*100mm/62303</t>
  </si>
  <si>
    <t>活动扳手</t>
  </si>
  <si>
    <t>世达12寸/47252</t>
  </si>
  <si>
    <t>世达10寸/47251</t>
  </si>
  <si>
    <t>世达8寸/47250</t>
  </si>
  <si>
    <t>世达6寸/47249</t>
  </si>
  <si>
    <t>镊子</t>
  </si>
  <si>
    <t>不锈钢精密镊子ST-12直头</t>
  </si>
  <si>
    <t>只</t>
  </si>
  <si>
    <t>绿林</t>
  </si>
  <si>
    <t>恒温带指示灯电烙铁</t>
  </si>
  <si>
    <t>黄花435C（35W）刀头</t>
  </si>
  <si>
    <t>PCB双面镀锡洞洞板</t>
  </si>
  <si>
    <t>16*16cm（2.0mm间距）</t>
  </si>
  <si>
    <t>块</t>
  </si>
  <si>
    <t>焊锡丝</t>
  </si>
  <si>
    <t>鹿仙子63%锡 0.8mm 500g</t>
  </si>
  <si>
    <t>圈</t>
  </si>
  <si>
    <t>铝合金吸锡器</t>
  </si>
  <si>
    <t>215*20mm 55g（硅胶软嘴2个）</t>
  </si>
  <si>
    <t>单片机</t>
  </si>
  <si>
    <t>STC89C52</t>
  </si>
  <si>
    <t>AT89S52</t>
  </si>
  <si>
    <t>8脚集成块插座</t>
  </si>
  <si>
    <t>8脚</t>
  </si>
  <si>
    <t>个</t>
  </si>
  <si>
    <t>14脚集成块插座</t>
  </si>
  <si>
    <t>14脚</t>
  </si>
  <si>
    <t>六反相器</t>
  </si>
  <si>
    <t>CD4069</t>
  </si>
  <si>
    <t>2输入四与门</t>
  </si>
  <si>
    <t>CD4081</t>
  </si>
  <si>
    <t>2输入4或门</t>
  </si>
  <si>
    <t>CD4071</t>
  </si>
  <si>
    <t>双四输入与非门</t>
  </si>
  <si>
    <t>ULN2003AN</t>
  </si>
  <si>
    <t>10线-4线优先编码器</t>
  </si>
  <si>
    <t>74HC147</t>
  </si>
  <si>
    <t>8线-3线编码器</t>
  </si>
  <si>
    <t>74HC148</t>
  </si>
  <si>
    <t>二-十进制编码器</t>
  </si>
  <si>
    <t>74LS147</t>
  </si>
  <si>
    <t>共阳极译码器</t>
  </si>
  <si>
    <t>74LS247</t>
  </si>
  <si>
    <t>双4选1数据选择器</t>
  </si>
  <si>
    <t>74LS153</t>
  </si>
  <si>
    <t>2线-4线译码器</t>
  </si>
  <si>
    <t>74LS139</t>
  </si>
  <si>
    <t>集成单稳态触发器</t>
  </si>
  <si>
    <t>74HC221</t>
  </si>
  <si>
    <t>555集成定时器</t>
  </si>
  <si>
    <t>NE555</t>
  </si>
  <si>
    <t>D触发器</t>
  </si>
  <si>
    <t>74LS74</t>
  </si>
  <si>
    <t>双向移位寄存器</t>
  </si>
  <si>
    <t>74HC164</t>
  </si>
  <si>
    <t>二-五-十进制计数器</t>
  </si>
  <si>
    <t>74LS390</t>
  </si>
  <si>
    <t>D/A转换器</t>
  </si>
  <si>
    <t>DAC0832</t>
  </si>
  <si>
    <t>A/D转换器</t>
  </si>
  <si>
    <t>TC14433</t>
  </si>
  <si>
    <t>光敏电阻</t>
  </si>
  <si>
    <t>热敏电阻</t>
  </si>
  <si>
    <t>MF52AT-50K</t>
  </si>
  <si>
    <t>湿敏电阻</t>
  </si>
  <si>
    <t>HR202</t>
  </si>
  <si>
    <t>光敏三极管</t>
  </si>
  <si>
    <t>3DU5C</t>
  </si>
  <si>
    <t>双作用气缸</t>
  </si>
  <si>
    <t>AirTAC MA25*100-S-CA</t>
  </si>
  <si>
    <t>双轴双杆气缸</t>
  </si>
  <si>
    <t>AirTAC TN20*50S</t>
  </si>
  <si>
    <t>磁性开关</t>
  </si>
  <si>
    <t>AirTAC CS1-U</t>
  </si>
  <si>
    <t>双电控二位五通电磁阀</t>
  </si>
  <si>
    <t>AirTAC 4V120-06、DC24V</t>
  </si>
  <si>
    <t>按钮开关</t>
  </si>
  <si>
    <t>SIEMENS LA39 1开1闭、自复位</t>
  </si>
  <si>
    <t>时间继电器</t>
  </si>
  <si>
    <t>CHNT JSZ3A-A DC24V 0.5-30S 带底座</t>
  </si>
  <si>
    <t>M12接近开关传感器</t>
  </si>
  <si>
    <t>沪工LJ12A3-4-Z/BX三线NPN常开6-36V</t>
  </si>
  <si>
    <t>电阻</t>
  </si>
  <si>
    <t>1.5/100/300/390/1K/2.2K/3.3K/7.5K/10K/18K/22K/30K/47K/51K/56K/各100</t>
  </si>
  <si>
    <t>二极管</t>
  </si>
  <si>
    <t>1N4007</t>
  </si>
  <si>
    <t>1N4148</t>
  </si>
  <si>
    <t>2CW56</t>
  </si>
  <si>
    <t>三极管</t>
  </si>
  <si>
    <t>9011/9012/9013/9014/9015/各100</t>
  </si>
  <si>
    <t>可控硅3CT</t>
  </si>
  <si>
    <t>KP5A 1200V 螺栓式</t>
  </si>
  <si>
    <t>轻触开关</t>
  </si>
  <si>
    <t>6*6*5，4脚</t>
  </si>
  <si>
    <t>发光二极管</t>
  </si>
  <si>
    <t>3mm</t>
  </si>
  <si>
    <t>5mm</t>
  </si>
  <si>
    <t>贴片电阻</t>
  </si>
  <si>
    <t>0805 5% 1.5Ω</t>
  </si>
  <si>
    <t>0805 5% 1K</t>
  </si>
  <si>
    <t>0805 5% 2.2K</t>
  </si>
  <si>
    <t>0805 5% 7.5K</t>
  </si>
  <si>
    <t>0805 5% 10K</t>
  </si>
  <si>
    <t>0805 5% 51K</t>
  </si>
  <si>
    <t>贴片电容</t>
  </si>
  <si>
    <t>0805 4.7nF</t>
  </si>
  <si>
    <t>0805 10nF</t>
  </si>
  <si>
    <t>0805 33nF</t>
  </si>
  <si>
    <t>0805 0.01μ</t>
  </si>
  <si>
    <t>功放套件</t>
  </si>
  <si>
    <t>“诚信”牌高保真立体声功放套件,贴片元件套件，30W+30W（带壳与变压器)</t>
  </si>
  <si>
    <t>套</t>
  </si>
  <si>
    <t>按样品</t>
  </si>
  <si>
    <t>贴片焊接练习套件</t>
  </si>
  <si>
    <t>PCB镀锡板60*70＋176个贴片元件</t>
  </si>
  <si>
    <t>可调直流稳压电源diy套件</t>
  </si>
  <si>
    <t>输出电压：1.25-12V；功率2W；电路板尺寸98*62mm；外壳尺寸144.4*75.7*42mm</t>
  </si>
  <si>
    <t>317可调电源散件+电压表+单12V变压器+外壳+电源线</t>
  </si>
  <si>
    <t>3P+N 空气开关</t>
  </si>
  <si>
    <t>NXBLE-63</t>
  </si>
  <si>
    <t>NXBLE-32</t>
  </si>
  <si>
    <t>1P+N 空气开关</t>
  </si>
  <si>
    <t>交流接触器</t>
  </si>
  <si>
    <t>CJX1-12/22</t>
  </si>
  <si>
    <t>热继电器（滑轨式）</t>
  </si>
  <si>
    <t>NR4-63 9-13A</t>
  </si>
  <si>
    <t>熔断器</t>
  </si>
  <si>
    <t>RT28N-32X 1P带灯</t>
  </si>
  <si>
    <t>时间继电器（AC 220V）</t>
  </si>
  <si>
    <t>JSZ3A-A</t>
  </si>
  <si>
    <t>中间继电器（AC 380V）</t>
  </si>
  <si>
    <t>JZ7-44</t>
  </si>
  <si>
    <t>行程限位开关</t>
  </si>
  <si>
    <t>YBLX19-001（4螺钉）</t>
  </si>
  <si>
    <t>开关电源导轨式</t>
  </si>
  <si>
    <t>ZTP-HDR-100-24（100W 24V）</t>
  </si>
  <si>
    <t>三位按钮开关盒</t>
  </si>
  <si>
    <t>NP2-E3501</t>
  </si>
  <si>
    <t>端子压线钳</t>
  </si>
  <si>
    <t>CP-462G</t>
  </si>
  <si>
    <t>宝工</t>
  </si>
  <si>
    <t>CP-460G</t>
  </si>
  <si>
    <t>SN-02</t>
  </si>
  <si>
    <t>台湾OPT</t>
  </si>
  <si>
    <t>接线端子排</t>
  </si>
  <si>
    <t>TB-2510（25A 10位）</t>
  </si>
  <si>
    <t>根</t>
  </si>
  <si>
    <r>
      <rPr>
        <sz val="10"/>
        <rFont val="宋体"/>
        <charset val="134"/>
      </rPr>
      <t>接线截面0.5-2.5mm</t>
    </r>
    <r>
      <rPr>
        <vertAlign val="superscript"/>
        <sz val="10"/>
        <rFont val="宋体"/>
        <charset val="134"/>
      </rPr>
      <t>2</t>
    </r>
  </si>
  <si>
    <t>数字式万用表</t>
  </si>
  <si>
    <t>世达 D05961</t>
  </si>
  <si>
    <t>万用表表笔</t>
  </si>
  <si>
    <t>世达 D05951-1</t>
  </si>
  <si>
    <t>副</t>
  </si>
  <si>
    <t>20A加长线 全铜镀金测针</t>
  </si>
  <si>
    <t>抹布毛巾</t>
  </si>
  <si>
    <t>磨绒加厚35*75cm</t>
  </si>
  <si>
    <t>张</t>
  </si>
  <si>
    <t>电工操作台胶垫</t>
  </si>
  <si>
    <t>0.8米*1.8米*3毫米 防静电</t>
  </si>
  <si>
    <t>电源插板</t>
  </si>
  <si>
    <t>公牛GN-316 五位五孔 分控 5米 2500W</t>
  </si>
  <si>
    <t>公牛GN-316 五位五孔 分控 3米 2500W</t>
  </si>
  <si>
    <t>电池</t>
  </si>
  <si>
    <t>南孚5号</t>
  </si>
  <si>
    <t>粒</t>
  </si>
  <si>
    <t>南孚7号</t>
  </si>
  <si>
    <t>控制变压器</t>
  </si>
  <si>
    <t>输入380V/输出双24V（120VA\80VA）</t>
  </si>
  <si>
    <t>纯铜绕组</t>
  </si>
  <si>
    <t>面包板</t>
  </si>
  <si>
    <t>830孔</t>
  </si>
  <si>
    <t>面包板专用跳线</t>
  </si>
  <si>
    <t>面包板杜邦线（每个长度10根共140根）</t>
  </si>
  <si>
    <t>盒</t>
  </si>
  <si>
    <t>面包板电源模块</t>
  </si>
  <si>
    <t>MB-102面包板电源模块 5V 3.5V</t>
  </si>
  <si>
    <t>集成电路</t>
  </si>
  <si>
    <t>直插74HC00</t>
  </si>
  <si>
    <t>直插74HC10</t>
  </si>
  <si>
    <t>直插CD4511</t>
  </si>
  <si>
    <t>直插74LS163</t>
  </si>
  <si>
    <t>蜂鸣器模块</t>
  </si>
  <si>
    <t>5v高电平触发</t>
  </si>
  <si>
    <t>LED数码管</t>
  </si>
  <si>
    <t>1位、共阴极</t>
  </si>
  <si>
    <t>1/4W金属膜电阻1%常用30种每种20只共600只</t>
  </si>
  <si>
    <t>份</t>
  </si>
  <si>
    <t>USB下载口</t>
  </si>
  <si>
    <t>STC全系列单片机，USB转TTL</t>
  </si>
  <si>
    <t>蜂鸣器</t>
  </si>
  <si>
    <t>无源</t>
  </si>
  <si>
    <t>直流电机驱动模块</t>
  </si>
  <si>
    <t>L298</t>
  </si>
  <si>
    <t>超声波收发模块</t>
  </si>
  <si>
    <t>US-100</t>
  </si>
  <si>
    <t>四位七段数码管</t>
  </si>
  <si>
    <t>3461BS 四位共阳</t>
  </si>
  <si>
    <t>排针</t>
  </si>
  <si>
    <t>40P单排</t>
  </si>
  <si>
    <t>排孔</t>
  </si>
  <si>
    <t>8*8点阵</t>
  </si>
  <si>
    <t>32*32mm 16脚共阳</t>
  </si>
  <si>
    <t>5V有源  电磁式 SOT 塑封装</t>
  </si>
  <si>
    <t>小车套件</t>
  </si>
  <si>
    <t>2WD循迹小车套件</t>
  </si>
  <si>
    <t>合计</t>
  </si>
  <si>
    <t>大写：</t>
  </si>
  <si>
    <t>制表                         部门负责人                            分管领导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</si>
</sst>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  <scheme val="minor"/>
    </font>
    <font>
      <sz val="10"/>
      <color rgb="FF00000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1"/>
      <name val="Tahoma"/>
      <charset val="134"/>
    </font>
    <font>
      <vertAlign val="superscript"/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2" applyNumberFormat="0" applyAlignment="0" applyProtection="0">
      <alignment vertical="center"/>
    </xf>
    <xf numFmtId="0" fontId="19" fillId="4" borderId="13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5" borderId="14" applyNumberFormat="0" applyAlignment="0" applyProtection="0">
      <alignment vertical="center"/>
    </xf>
    <xf numFmtId="0" fontId="22" fillId="0" borderId="15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0" fillId="0" borderId="0"/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59" applyFont="1" applyFill="1" applyBorder="1" applyAlignment="1">
      <alignment horizontal="center" vertical="center" wrapText="1"/>
    </xf>
    <xf numFmtId="0" fontId="2" fillId="0" borderId="2" xfId="60" applyFont="1" applyFill="1" applyBorder="1" applyAlignment="1">
      <alignment horizontal="left" vertical="center" wrapText="1"/>
    </xf>
    <xf numFmtId="0" fontId="2" fillId="0" borderId="2" xfId="59" applyFont="1" applyFill="1" applyBorder="1" applyAlignment="1">
      <alignment horizontal="left" vertical="center" wrapText="1"/>
    </xf>
    <xf numFmtId="0" fontId="2" fillId="0" borderId="2" xfId="60" applyFont="1" applyFill="1" applyBorder="1" applyAlignment="1">
      <alignment horizontal="center" vertical="center" wrapText="1"/>
    </xf>
    <xf numFmtId="0" fontId="2" fillId="0" borderId="3" xfId="60" applyFont="1" applyFill="1" applyBorder="1" applyAlignment="1">
      <alignment horizontal="center" vertical="center" wrapText="1"/>
    </xf>
    <xf numFmtId="0" fontId="7" fillId="0" borderId="2" xfId="6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8" fillId="0" borderId="2" xfId="60" applyFont="1" applyFill="1" applyBorder="1" applyAlignment="1">
      <alignment horizontal="center" vertical="center" wrapText="1"/>
    </xf>
    <xf numFmtId="0" fontId="2" fillId="0" borderId="2" xfId="6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left" vertical="center" wrapText="1"/>
    </xf>
    <xf numFmtId="176" fontId="9" fillId="0" borderId="2" xfId="0" applyNumberFormat="1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2" fillId="0" borderId="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left" vertical="center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 2" xfId="49"/>
    <cellStyle name="常规 30" xfId="50"/>
    <cellStyle name="常规 30 2" xfId="51"/>
    <cellStyle name="常规 2 2 2" xfId="52"/>
    <cellStyle name="常规 3 2" xfId="53"/>
    <cellStyle name="常规 2 2" xfId="54"/>
    <cellStyle name="常规 2 3" xfId="55"/>
    <cellStyle name="常规 15" xfId="56"/>
    <cellStyle name="常规 15 2 2" xfId="57"/>
    <cellStyle name="常规 2" xfId="58"/>
    <cellStyle name="常规 28" xfId="59"/>
    <cellStyle name="常规 3" xfId="60"/>
    <cellStyle name="常规 30 2 2" xfId="61"/>
    <cellStyle name="常规 34 2" xfId="62"/>
    <cellStyle name="常规 34 2 2" xfId="63"/>
    <cellStyle name="常规 34 2 2 2" xfId="64"/>
    <cellStyle name="常规 22" xfId="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1"/>
  <sheetViews>
    <sheetView tabSelected="1" zoomScale="90" zoomScaleNormal="90" topLeftCell="A115" workbookViewId="0">
      <selection activeCell="M130" sqref="M130"/>
    </sheetView>
  </sheetViews>
  <sheetFormatPr defaultColWidth="10" defaultRowHeight="13" outlineLevelCol="7"/>
  <cols>
    <col min="1" max="1" width="5.54545454545455" style="7" customWidth="1"/>
    <col min="2" max="2" width="20.2727272727273" style="6" customWidth="1"/>
    <col min="3" max="3" width="27.1818181818182" style="8" customWidth="1"/>
    <col min="4" max="4" width="5.54545454545455" style="9" customWidth="1"/>
    <col min="5" max="5" width="4.90909090909091" style="7" customWidth="1"/>
    <col min="6" max="6" width="8.45454545454546" style="7" customWidth="1"/>
    <col min="7" max="7" width="12.7090909090909" style="10" customWidth="1"/>
    <col min="8" max="8" width="18.3636363636364" style="6" customWidth="1"/>
    <col min="9" max="16384" width="10" style="3"/>
  </cols>
  <sheetData>
    <row r="1" s="1" customFormat="1" ht="15" spans="1:8">
      <c r="A1" s="11" t="s">
        <v>0</v>
      </c>
      <c r="B1" s="12"/>
      <c r="C1" s="12"/>
      <c r="D1" s="13"/>
      <c r="E1" s="13"/>
      <c r="F1" s="13"/>
      <c r="G1" s="13"/>
      <c r="H1" s="12"/>
    </row>
    <row r="2" s="2" customFormat="1" ht="26" spans="1:8">
      <c r="A2" s="14" t="s">
        <v>1</v>
      </c>
      <c r="B2" s="14" t="s">
        <v>2</v>
      </c>
      <c r="C2" s="15" t="s">
        <v>3</v>
      </c>
      <c r="D2" s="15" t="s">
        <v>4</v>
      </c>
      <c r="E2" s="14" t="s">
        <v>5</v>
      </c>
      <c r="F2" s="16" t="s">
        <v>6</v>
      </c>
      <c r="G2" s="16" t="s">
        <v>7</v>
      </c>
      <c r="H2" s="14" t="s">
        <v>8</v>
      </c>
    </row>
    <row r="3" s="3" customFormat="1" ht="14.5" spans="1:8">
      <c r="A3" s="17">
        <v>1</v>
      </c>
      <c r="B3" s="18" t="s">
        <v>9</v>
      </c>
      <c r="C3" s="18" t="s">
        <v>10</v>
      </c>
      <c r="D3" s="17">
        <v>24</v>
      </c>
      <c r="E3" s="17" t="s">
        <v>11</v>
      </c>
      <c r="F3" s="19"/>
      <c r="G3" s="20">
        <f t="shared" ref="G3:G66" si="0">D3*F3</f>
        <v>0</v>
      </c>
      <c r="H3" s="18" t="s">
        <v>12</v>
      </c>
    </row>
    <row r="4" s="3" customFormat="1" ht="14.5" spans="1:8">
      <c r="A4" s="17">
        <v>2</v>
      </c>
      <c r="B4" s="18" t="s">
        <v>9</v>
      </c>
      <c r="C4" s="18" t="s">
        <v>13</v>
      </c>
      <c r="D4" s="17">
        <v>4</v>
      </c>
      <c r="E4" s="17" t="s">
        <v>11</v>
      </c>
      <c r="F4" s="19"/>
      <c r="G4" s="20">
        <f t="shared" si="0"/>
        <v>0</v>
      </c>
      <c r="H4" s="18" t="s">
        <v>14</v>
      </c>
    </row>
    <row r="5" s="3" customFormat="1" ht="14.5" spans="1:8">
      <c r="A5" s="17">
        <v>3</v>
      </c>
      <c r="B5" s="18" t="s">
        <v>9</v>
      </c>
      <c r="C5" s="18" t="s">
        <v>15</v>
      </c>
      <c r="D5" s="17">
        <v>4</v>
      </c>
      <c r="E5" s="17" t="s">
        <v>11</v>
      </c>
      <c r="F5" s="19"/>
      <c r="G5" s="20">
        <f t="shared" si="0"/>
        <v>0</v>
      </c>
      <c r="H5" s="18" t="s">
        <v>14</v>
      </c>
    </row>
    <row r="6" s="3" customFormat="1" ht="14.5" spans="1:8">
      <c r="A6" s="17">
        <v>4</v>
      </c>
      <c r="B6" s="18" t="s">
        <v>9</v>
      </c>
      <c r="C6" s="18" t="s">
        <v>16</v>
      </c>
      <c r="D6" s="17">
        <v>4</v>
      </c>
      <c r="E6" s="17" t="s">
        <v>11</v>
      </c>
      <c r="F6" s="19"/>
      <c r="G6" s="20">
        <f t="shared" si="0"/>
        <v>0</v>
      </c>
      <c r="H6" s="18" t="s">
        <v>14</v>
      </c>
    </row>
    <row r="7" s="3" customFormat="1" ht="14.5" spans="1:8">
      <c r="A7" s="17">
        <v>5</v>
      </c>
      <c r="B7" s="18" t="s">
        <v>9</v>
      </c>
      <c r="C7" s="18" t="s">
        <v>17</v>
      </c>
      <c r="D7" s="17">
        <v>2</v>
      </c>
      <c r="E7" s="17" t="s">
        <v>11</v>
      </c>
      <c r="F7" s="19"/>
      <c r="G7" s="20">
        <f t="shared" si="0"/>
        <v>0</v>
      </c>
      <c r="H7" s="18" t="s">
        <v>18</v>
      </c>
    </row>
    <row r="8" s="4" customFormat="1" ht="14.5" spans="1:8">
      <c r="A8" s="17">
        <v>6</v>
      </c>
      <c r="B8" s="18" t="s">
        <v>9</v>
      </c>
      <c r="C8" s="18" t="s">
        <v>19</v>
      </c>
      <c r="D8" s="17">
        <v>6</v>
      </c>
      <c r="E8" s="17" t="s">
        <v>11</v>
      </c>
      <c r="F8" s="19"/>
      <c r="G8" s="20">
        <f t="shared" si="0"/>
        <v>0</v>
      </c>
      <c r="H8" s="18" t="s">
        <v>20</v>
      </c>
    </row>
    <row r="9" s="3" customFormat="1" spans="1:8">
      <c r="A9" s="17">
        <v>7</v>
      </c>
      <c r="B9" s="21" t="s">
        <v>21</v>
      </c>
      <c r="C9" s="21" t="s">
        <v>22</v>
      </c>
      <c r="D9" s="20">
        <v>1</v>
      </c>
      <c r="E9" s="17" t="s">
        <v>11</v>
      </c>
      <c r="F9" s="20"/>
      <c r="G9" s="20">
        <f t="shared" si="0"/>
        <v>0</v>
      </c>
      <c r="H9" s="18" t="s">
        <v>18</v>
      </c>
    </row>
    <row r="10" s="3" customFormat="1" spans="1:8">
      <c r="A10" s="17">
        <v>8</v>
      </c>
      <c r="B10" s="22" t="s">
        <v>23</v>
      </c>
      <c r="C10" s="22" t="s">
        <v>24</v>
      </c>
      <c r="D10" s="20">
        <v>1</v>
      </c>
      <c r="E10" s="20" t="s">
        <v>25</v>
      </c>
      <c r="F10" s="20"/>
      <c r="G10" s="20">
        <f t="shared" si="0"/>
        <v>0</v>
      </c>
      <c r="H10" s="18" t="s">
        <v>26</v>
      </c>
    </row>
    <row r="11" s="3" customFormat="1" spans="1:8">
      <c r="A11" s="17">
        <v>9</v>
      </c>
      <c r="B11" s="22" t="s">
        <v>23</v>
      </c>
      <c r="C11" s="22" t="s">
        <v>27</v>
      </c>
      <c r="D11" s="20">
        <v>2</v>
      </c>
      <c r="E11" s="20" t="s">
        <v>25</v>
      </c>
      <c r="F11" s="17"/>
      <c r="G11" s="20">
        <f t="shared" si="0"/>
        <v>0</v>
      </c>
      <c r="H11" s="18" t="s">
        <v>28</v>
      </c>
    </row>
    <row r="12" s="3" customFormat="1" ht="26" spans="1:8">
      <c r="A12" s="17">
        <v>10</v>
      </c>
      <c r="B12" s="18" t="s">
        <v>29</v>
      </c>
      <c r="C12" s="18" t="s">
        <v>30</v>
      </c>
      <c r="D12" s="17">
        <v>10</v>
      </c>
      <c r="E12" s="17" t="s">
        <v>11</v>
      </c>
      <c r="F12" s="17"/>
      <c r="G12" s="20">
        <f t="shared" si="0"/>
        <v>0</v>
      </c>
      <c r="H12" s="18"/>
    </row>
    <row r="13" s="3" customFormat="1" spans="1:8">
      <c r="A13" s="17">
        <v>11</v>
      </c>
      <c r="B13" s="18" t="s">
        <v>31</v>
      </c>
      <c r="C13" s="18" t="s">
        <v>32</v>
      </c>
      <c r="D13" s="17">
        <v>5</v>
      </c>
      <c r="E13" s="17" t="s">
        <v>33</v>
      </c>
      <c r="F13" s="17"/>
      <c r="G13" s="20">
        <f t="shared" si="0"/>
        <v>0</v>
      </c>
      <c r="H13" s="18" t="s">
        <v>34</v>
      </c>
    </row>
    <row r="14" s="4" customFormat="1" spans="1:8">
      <c r="A14" s="17">
        <v>12</v>
      </c>
      <c r="B14" s="18" t="s">
        <v>35</v>
      </c>
      <c r="C14" s="18" t="s">
        <v>36</v>
      </c>
      <c r="D14" s="17">
        <v>10</v>
      </c>
      <c r="E14" s="17" t="s">
        <v>33</v>
      </c>
      <c r="F14" s="17"/>
      <c r="G14" s="20">
        <f t="shared" si="0"/>
        <v>0</v>
      </c>
      <c r="H14" s="18" t="s">
        <v>34</v>
      </c>
    </row>
    <row r="15" s="3" customFormat="1" spans="1:8">
      <c r="A15" s="17">
        <v>13</v>
      </c>
      <c r="B15" s="18" t="s">
        <v>37</v>
      </c>
      <c r="C15" s="18" t="s">
        <v>38</v>
      </c>
      <c r="D15" s="17">
        <v>10</v>
      </c>
      <c r="E15" s="17" t="s">
        <v>33</v>
      </c>
      <c r="F15" s="17"/>
      <c r="G15" s="20">
        <f t="shared" si="0"/>
        <v>0</v>
      </c>
      <c r="H15" s="18" t="s">
        <v>39</v>
      </c>
    </row>
    <row r="16" s="5" customFormat="1" ht="14" spans="1:8">
      <c r="A16" s="17">
        <v>14</v>
      </c>
      <c r="B16" s="18" t="s">
        <v>40</v>
      </c>
      <c r="C16" s="18" t="s">
        <v>41</v>
      </c>
      <c r="D16" s="17">
        <v>5</v>
      </c>
      <c r="E16" s="17" t="s">
        <v>33</v>
      </c>
      <c r="F16" s="17"/>
      <c r="G16" s="20">
        <f t="shared" si="0"/>
        <v>0</v>
      </c>
      <c r="H16" s="18"/>
    </row>
    <row r="17" s="3" customFormat="1" spans="1:8">
      <c r="A17" s="17">
        <v>15</v>
      </c>
      <c r="B17" s="18" t="s">
        <v>42</v>
      </c>
      <c r="C17" s="18" t="s">
        <v>43</v>
      </c>
      <c r="D17" s="17">
        <v>10</v>
      </c>
      <c r="E17" s="17" t="s">
        <v>33</v>
      </c>
      <c r="F17" s="17"/>
      <c r="G17" s="20">
        <f t="shared" si="0"/>
        <v>0</v>
      </c>
      <c r="H17" s="18"/>
    </row>
    <row r="18" s="4" customFormat="1" spans="1:8">
      <c r="A18" s="17">
        <v>16</v>
      </c>
      <c r="B18" s="18" t="s">
        <v>44</v>
      </c>
      <c r="C18" s="18" t="s">
        <v>45</v>
      </c>
      <c r="D18" s="17">
        <v>15</v>
      </c>
      <c r="E18" s="17" t="s">
        <v>33</v>
      </c>
      <c r="F18" s="17"/>
      <c r="G18" s="20">
        <f t="shared" si="0"/>
        <v>0</v>
      </c>
      <c r="H18" s="18"/>
    </row>
    <row r="19" s="3" customFormat="1" spans="1:8">
      <c r="A19" s="17">
        <v>17</v>
      </c>
      <c r="B19" s="18" t="s">
        <v>44</v>
      </c>
      <c r="C19" s="18" t="s">
        <v>46</v>
      </c>
      <c r="D19" s="17">
        <v>15</v>
      </c>
      <c r="E19" s="17" t="s">
        <v>33</v>
      </c>
      <c r="F19" s="17"/>
      <c r="G19" s="20">
        <f t="shared" si="0"/>
        <v>0</v>
      </c>
      <c r="H19" s="18"/>
    </row>
    <row r="20" s="3" customFormat="1" spans="1:8">
      <c r="A20" s="17">
        <v>18</v>
      </c>
      <c r="B20" s="18" t="s">
        <v>44</v>
      </c>
      <c r="C20" s="18" t="s">
        <v>47</v>
      </c>
      <c r="D20" s="17">
        <v>10</v>
      </c>
      <c r="E20" s="17" t="s">
        <v>33</v>
      </c>
      <c r="F20" s="17"/>
      <c r="G20" s="20">
        <f t="shared" si="0"/>
        <v>0</v>
      </c>
      <c r="H20" s="18"/>
    </row>
    <row r="21" s="3" customFormat="1" spans="1:8">
      <c r="A21" s="17">
        <v>19</v>
      </c>
      <c r="B21" s="21" t="s">
        <v>48</v>
      </c>
      <c r="C21" s="21" t="s">
        <v>49</v>
      </c>
      <c r="D21" s="23">
        <v>2</v>
      </c>
      <c r="E21" s="24" t="s">
        <v>33</v>
      </c>
      <c r="F21" s="23"/>
      <c r="G21" s="20">
        <f t="shared" si="0"/>
        <v>0</v>
      </c>
      <c r="H21" s="18"/>
    </row>
    <row r="22" s="3" customFormat="1" spans="1:8">
      <c r="A22" s="17">
        <v>20</v>
      </c>
      <c r="B22" s="21" t="s">
        <v>48</v>
      </c>
      <c r="C22" s="21" t="s">
        <v>50</v>
      </c>
      <c r="D22" s="23">
        <v>2</v>
      </c>
      <c r="E22" s="24" t="s">
        <v>33</v>
      </c>
      <c r="F22" s="23"/>
      <c r="G22" s="20">
        <f t="shared" si="0"/>
        <v>0</v>
      </c>
      <c r="H22" s="18"/>
    </row>
    <row r="23" s="3" customFormat="1" spans="1:8">
      <c r="A23" s="17">
        <v>21</v>
      </c>
      <c r="B23" s="21" t="s">
        <v>48</v>
      </c>
      <c r="C23" s="21" t="s">
        <v>51</v>
      </c>
      <c r="D23" s="23">
        <v>2</v>
      </c>
      <c r="E23" s="24" t="s">
        <v>33</v>
      </c>
      <c r="F23" s="23"/>
      <c r="G23" s="20">
        <f t="shared" si="0"/>
        <v>0</v>
      </c>
      <c r="H23" s="18"/>
    </row>
    <row r="24" s="3" customFormat="1" spans="1:8">
      <c r="A24" s="17">
        <v>22</v>
      </c>
      <c r="B24" s="21" t="s">
        <v>48</v>
      </c>
      <c r="C24" s="21" t="s">
        <v>52</v>
      </c>
      <c r="D24" s="23">
        <v>2</v>
      </c>
      <c r="E24" s="24" t="s">
        <v>33</v>
      </c>
      <c r="F24" s="23"/>
      <c r="G24" s="20">
        <f t="shared" si="0"/>
        <v>0</v>
      </c>
      <c r="H24" s="18"/>
    </row>
    <row r="25" s="3" customFormat="1" spans="1:8">
      <c r="A25" s="17">
        <v>23</v>
      </c>
      <c r="B25" s="21" t="s">
        <v>53</v>
      </c>
      <c r="C25" s="21" t="s">
        <v>54</v>
      </c>
      <c r="D25" s="23">
        <v>5</v>
      </c>
      <c r="E25" s="23" t="s">
        <v>55</v>
      </c>
      <c r="F25" s="23"/>
      <c r="G25" s="20">
        <f t="shared" si="0"/>
        <v>0</v>
      </c>
      <c r="H25" s="18" t="s">
        <v>56</v>
      </c>
    </row>
    <row r="26" s="3" customFormat="1" spans="1:8">
      <c r="A26" s="17">
        <v>24</v>
      </c>
      <c r="B26" s="22" t="s">
        <v>57</v>
      </c>
      <c r="C26" s="18" t="s">
        <v>58</v>
      </c>
      <c r="D26" s="17">
        <v>20</v>
      </c>
      <c r="E26" s="17" t="s">
        <v>33</v>
      </c>
      <c r="F26" s="17"/>
      <c r="G26" s="20">
        <f t="shared" si="0"/>
        <v>0</v>
      </c>
      <c r="H26" s="18"/>
    </row>
    <row r="27" s="3" customFormat="1" spans="1:8">
      <c r="A27" s="17">
        <v>25</v>
      </c>
      <c r="B27" s="21" t="s">
        <v>59</v>
      </c>
      <c r="C27" s="21" t="s">
        <v>60</v>
      </c>
      <c r="D27" s="23">
        <v>60</v>
      </c>
      <c r="E27" s="23" t="s">
        <v>61</v>
      </c>
      <c r="F27" s="23"/>
      <c r="G27" s="20">
        <f t="shared" si="0"/>
        <v>0</v>
      </c>
      <c r="H27" s="18"/>
    </row>
    <row r="28" s="3" customFormat="1" spans="1:8">
      <c r="A28" s="17">
        <v>26</v>
      </c>
      <c r="B28" s="21" t="s">
        <v>62</v>
      </c>
      <c r="C28" s="21" t="s">
        <v>63</v>
      </c>
      <c r="D28" s="23">
        <v>8</v>
      </c>
      <c r="E28" s="23" t="s">
        <v>64</v>
      </c>
      <c r="F28" s="23"/>
      <c r="G28" s="20">
        <f t="shared" si="0"/>
        <v>0</v>
      </c>
      <c r="H28" s="18"/>
    </row>
    <row r="29" s="3" customFormat="1" spans="1:8">
      <c r="A29" s="17">
        <v>27</v>
      </c>
      <c r="B29" s="21" t="s">
        <v>65</v>
      </c>
      <c r="C29" s="21" t="s">
        <v>66</v>
      </c>
      <c r="D29" s="20">
        <v>5</v>
      </c>
      <c r="E29" s="20" t="s">
        <v>55</v>
      </c>
      <c r="F29" s="20"/>
      <c r="G29" s="20">
        <f t="shared" si="0"/>
        <v>0</v>
      </c>
      <c r="H29" s="18" t="s">
        <v>56</v>
      </c>
    </row>
    <row r="30" s="3" customFormat="1" spans="1:8">
      <c r="A30" s="17">
        <v>28</v>
      </c>
      <c r="B30" s="21" t="s">
        <v>67</v>
      </c>
      <c r="C30" s="21" t="s">
        <v>68</v>
      </c>
      <c r="D30" s="20">
        <v>30</v>
      </c>
      <c r="E30" s="20" t="s">
        <v>55</v>
      </c>
      <c r="F30" s="20"/>
      <c r="G30" s="20">
        <f t="shared" si="0"/>
        <v>0</v>
      </c>
      <c r="H30" s="18"/>
    </row>
    <row r="31" s="3" customFormat="1" spans="1:8">
      <c r="A31" s="17">
        <v>29</v>
      </c>
      <c r="B31" s="21" t="s">
        <v>67</v>
      </c>
      <c r="C31" s="21" t="s">
        <v>69</v>
      </c>
      <c r="D31" s="20">
        <v>30</v>
      </c>
      <c r="E31" s="20" t="s">
        <v>55</v>
      </c>
      <c r="F31" s="20"/>
      <c r="G31" s="20">
        <f t="shared" si="0"/>
        <v>0</v>
      </c>
      <c r="H31" s="18"/>
    </row>
    <row r="32" s="3" customFormat="1" spans="1:8">
      <c r="A32" s="17">
        <v>30</v>
      </c>
      <c r="B32" s="21" t="s">
        <v>70</v>
      </c>
      <c r="C32" s="21" t="s">
        <v>71</v>
      </c>
      <c r="D32" s="23">
        <v>50</v>
      </c>
      <c r="E32" s="23" t="s">
        <v>72</v>
      </c>
      <c r="F32" s="25"/>
      <c r="G32" s="20">
        <f t="shared" si="0"/>
        <v>0</v>
      </c>
      <c r="H32" s="18"/>
    </row>
    <row r="33" s="3" customFormat="1" spans="1:8">
      <c r="A33" s="17">
        <v>31</v>
      </c>
      <c r="B33" s="21" t="s">
        <v>73</v>
      </c>
      <c r="C33" s="21" t="s">
        <v>74</v>
      </c>
      <c r="D33" s="23">
        <v>50</v>
      </c>
      <c r="E33" s="23" t="s">
        <v>72</v>
      </c>
      <c r="F33" s="25"/>
      <c r="G33" s="20">
        <f t="shared" si="0"/>
        <v>0</v>
      </c>
      <c r="H33" s="18"/>
    </row>
    <row r="34" s="3" customFormat="1" spans="1:8">
      <c r="A34" s="17">
        <v>32</v>
      </c>
      <c r="B34" s="18" t="s">
        <v>75</v>
      </c>
      <c r="C34" s="18" t="s">
        <v>76</v>
      </c>
      <c r="D34" s="20">
        <v>30</v>
      </c>
      <c r="E34" s="20" t="s">
        <v>61</v>
      </c>
      <c r="F34" s="23"/>
      <c r="G34" s="20">
        <f t="shared" si="0"/>
        <v>0</v>
      </c>
      <c r="H34" s="26"/>
    </row>
    <row r="35" s="3" customFormat="1" spans="1:8">
      <c r="A35" s="17">
        <v>33</v>
      </c>
      <c r="B35" s="18" t="s">
        <v>77</v>
      </c>
      <c r="C35" s="18" t="s">
        <v>78</v>
      </c>
      <c r="D35" s="20">
        <v>30</v>
      </c>
      <c r="E35" s="20" t="s">
        <v>61</v>
      </c>
      <c r="F35" s="23"/>
      <c r="G35" s="20">
        <f t="shared" si="0"/>
        <v>0</v>
      </c>
      <c r="H35" s="26"/>
    </row>
    <row r="36" s="3" customFormat="1" spans="1:8">
      <c r="A36" s="17">
        <v>34</v>
      </c>
      <c r="B36" s="18" t="s">
        <v>79</v>
      </c>
      <c r="C36" s="18" t="s">
        <v>80</v>
      </c>
      <c r="D36" s="20">
        <v>30</v>
      </c>
      <c r="E36" s="20" t="s">
        <v>61</v>
      </c>
      <c r="F36" s="23"/>
      <c r="G36" s="20">
        <f t="shared" si="0"/>
        <v>0</v>
      </c>
      <c r="H36" s="26"/>
    </row>
    <row r="37" s="3" customFormat="1" spans="1:8">
      <c r="A37" s="17">
        <v>35</v>
      </c>
      <c r="B37" s="18" t="s">
        <v>81</v>
      </c>
      <c r="C37" s="18" t="s">
        <v>82</v>
      </c>
      <c r="D37" s="20">
        <v>30</v>
      </c>
      <c r="E37" s="20" t="s">
        <v>61</v>
      </c>
      <c r="F37" s="23"/>
      <c r="G37" s="20">
        <f t="shared" si="0"/>
        <v>0</v>
      </c>
      <c r="H37" s="26"/>
    </row>
    <row r="38" s="3" customFormat="1" spans="1:8">
      <c r="A38" s="17">
        <v>36</v>
      </c>
      <c r="B38" s="18" t="s">
        <v>83</v>
      </c>
      <c r="C38" s="18" t="s">
        <v>84</v>
      </c>
      <c r="D38" s="20">
        <v>30</v>
      </c>
      <c r="E38" s="20" t="s">
        <v>61</v>
      </c>
      <c r="F38" s="23"/>
      <c r="G38" s="20">
        <f t="shared" si="0"/>
        <v>0</v>
      </c>
      <c r="H38" s="26"/>
    </row>
    <row r="39" s="3" customFormat="1" spans="1:8">
      <c r="A39" s="17">
        <v>37</v>
      </c>
      <c r="B39" s="18" t="s">
        <v>85</v>
      </c>
      <c r="C39" s="18" t="s">
        <v>86</v>
      </c>
      <c r="D39" s="20">
        <v>30</v>
      </c>
      <c r="E39" s="20" t="s">
        <v>61</v>
      </c>
      <c r="F39" s="23"/>
      <c r="G39" s="20">
        <f t="shared" si="0"/>
        <v>0</v>
      </c>
      <c r="H39" s="26"/>
    </row>
    <row r="40" s="3" customFormat="1" spans="1:8">
      <c r="A40" s="17">
        <v>38</v>
      </c>
      <c r="B40" s="18" t="s">
        <v>87</v>
      </c>
      <c r="C40" s="18" t="s">
        <v>88</v>
      </c>
      <c r="D40" s="20">
        <v>30</v>
      </c>
      <c r="E40" s="20" t="s">
        <v>61</v>
      </c>
      <c r="F40" s="23"/>
      <c r="G40" s="20">
        <f t="shared" si="0"/>
        <v>0</v>
      </c>
      <c r="H40" s="26"/>
    </row>
    <row r="41" s="3" customFormat="1" spans="1:8">
      <c r="A41" s="17">
        <v>39</v>
      </c>
      <c r="B41" s="18" t="s">
        <v>89</v>
      </c>
      <c r="C41" s="18" t="s">
        <v>90</v>
      </c>
      <c r="D41" s="20">
        <v>30</v>
      </c>
      <c r="E41" s="20" t="s">
        <v>61</v>
      </c>
      <c r="F41" s="23"/>
      <c r="G41" s="20">
        <f t="shared" si="0"/>
        <v>0</v>
      </c>
      <c r="H41" s="26"/>
    </row>
    <row r="42" s="3" customFormat="1" spans="1:8">
      <c r="A42" s="17">
        <v>40</v>
      </c>
      <c r="B42" s="18" t="s">
        <v>91</v>
      </c>
      <c r="C42" s="18" t="s">
        <v>92</v>
      </c>
      <c r="D42" s="20">
        <v>30</v>
      </c>
      <c r="E42" s="20" t="s">
        <v>61</v>
      </c>
      <c r="F42" s="23"/>
      <c r="G42" s="20">
        <f t="shared" si="0"/>
        <v>0</v>
      </c>
      <c r="H42" s="26"/>
    </row>
    <row r="43" s="3" customFormat="1" spans="1:8">
      <c r="A43" s="17">
        <v>41</v>
      </c>
      <c r="B43" s="18" t="s">
        <v>93</v>
      </c>
      <c r="C43" s="18" t="s">
        <v>94</v>
      </c>
      <c r="D43" s="20">
        <v>30</v>
      </c>
      <c r="E43" s="20" t="s">
        <v>61</v>
      </c>
      <c r="F43" s="23"/>
      <c r="G43" s="20">
        <f t="shared" si="0"/>
        <v>0</v>
      </c>
      <c r="H43" s="26"/>
    </row>
    <row r="44" s="3" customFormat="1" spans="1:8">
      <c r="A44" s="17">
        <v>42</v>
      </c>
      <c r="B44" s="18" t="s">
        <v>95</v>
      </c>
      <c r="C44" s="18" t="s">
        <v>96</v>
      </c>
      <c r="D44" s="20">
        <v>30</v>
      </c>
      <c r="E44" s="20" t="s">
        <v>61</v>
      </c>
      <c r="F44" s="23"/>
      <c r="G44" s="20">
        <f t="shared" si="0"/>
        <v>0</v>
      </c>
      <c r="H44" s="26"/>
    </row>
    <row r="45" s="3" customFormat="1" spans="1:8">
      <c r="A45" s="17">
        <v>43</v>
      </c>
      <c r="B45" s="18" t="s">
        <v>97</v>
      </c>
      <c r="C45" s="18" t="s">
        <v>98</v>
      </c>
      <c r="D45" s="20">
        <v>30</v>
      </c>
      <c r="E45" s="20" t="s">
        <v>61</v>
      </c>
      <c r="F45" s="23"/>
      <c r="G45" s="20">
        <f t="shared" si="0"/>
        <v>0</v>
      </c>
      <c r="H45" s="26"/>
    </row>
    <row r="46" s="3" customFormat="1" spans="1:8">
      <c r="A46" s="17">
        <v>44</v>
      </c>
      <c r="B46" s="18" t="s">
        <v>99</v>
      </c>
      <c r="C46" s="18" t="s">
        <v>100</v>
      </c>
      <c r="D46" s="20">
        <v>30</v>
      </c>
      <c r="E46" s="20" t="s">
        <v>61</v>
      </c>
      <c r="F46" s="23"/>
      <c r="G46" s="20">
        <f t="shared" si="0"/>
        <v>0</v>
      </c>
      <c r="H46" s="26"/>
    </row>
    <row r="47" s="3" customFormat="1" spans="1:8">
      <c r="A47" s="17">
        <v>45</v>
      </c>
      <c r="B47" s="18" t="s">
        <v>101</v>
      </c>
      <c r="C47" s="18" t="s">
        <v>102</v>
      </c>
      <c r="D47" s="20">
        <v>30</v>
      </c>
      <c r="E47" s="20" t="s">
        <v>61</v>
      </c>
      <c r="F47" s="23"/>
      <c r="G47" s="20">
        <f t="shared" si="0"/>
        <v>0</v>
      </c>
      <c r="H47" s="26"/>
    </row>
    <row r="48" s="3" customFormat="1" spans="1:8">
      <c r="A48" s="17">
        <v>46</v>
      </c>
      <c r="B48" s="18" t="s">
        <v>103</v>
      </c>
      <c r="C48" s="18" t="s">
        <v>104</v>
      </c>
      <c r="D48" s="20">
        <v>30</v>
      </c>
      <c r="E48" s="20" t="s">
        <v>61</v>
      </c>
      <c r="F48" s="23"/>
      <c r="G48" s="20">
        <f t="shared" si="0"/>
        <v>0</v>
      </c>
      <c r="H48" s="26"/>
    </row>
    <row r="49" s="3" customFormat="1" spans="1:8">
      <c r="A49" s="17">
        <v>47</v>
      </c>
      <c r="B49" s="18" t="s">
        <v>105</v>
      </c>
      <c r="C49" s="18" t="s">
        <v>106</v>
      </c>
      <c r="D49" s="20">
        <v>30</v>
      </c>
      <c r="E49" s="20" t="s">
        <v>61</v>
      </c>
      <c r="F49" s="23"/>
      <c r="G49" s="20">
        <f t="shared" si="0"/>
        <v>0</v>
      </c>
      <c r="H49" s="26"/>
    </row>
    <row r="50" s="3" customFormat="1" spans="1:8">
      <c r="A50" s="17">
        <v>48</v>
      </c>
      <c r="B50" s="18" t="s">
        <v>107</v>
      </c>
      <c r="C50" s="18" t="s">
        <v>108</v>
      </c>
      <c r="D50" s="20">
        <v>30</v>
      </c>
      <c r="E50" s="20" t="s">
        <v>61</v>
      </c>
      <c r="F50" s="23"/>
      <c r="G50" s="20">
        <f t="shared" si="0"/>
        <v>0</v>
      </c>
      <c r="H50" s="26"/>
    </row>
    <row r="51" s="6" customFormat="1" spans="1:8">
      <c r="A51" s="17">
        <v>49</v>
      </c>
      <c r="B51" s="21" t="s">
        <v>109</v>
      </c>
      <c r="C51" s="21">
        <v>5549</v>
      </c>
      <c r="D51" s="23">
        <v>30</v>
      </c>
      <c r="E51" s="23" t="s">
        <v>55</v>
      </c>
      <c r="F51" s="27"/>
      <c r="G51" s="20">
        <f t="shared" si="0"/>
        <v>0</v>
      </c>
      <c r="H51" s="18"/>
    </row>
    <row r="52" s="6" customFormat="1" spans="1:8">
      <c r="A52" s="17">
        <v>50</v>
      </c>
      <c r="B52" s="21" t="s">
        <v>110</v>
      </c>
      <c r="C52" s="21" t="s">
        <v>111</v>
      </c>
      <c r="D52" s="23">
        <v>30</v>
      </c>
      <c r="E52" s="23" t="s">
        <v>55</v>
      </c>
      <c r="F52" s="27"/>
      <c r="G52" s="20">
        <f t="shared" si="0"/>
        <v>0</v>
      </c>
      <c r="H52" s="18"/>
    </row>
    <row r="53" s="6" customFormat="1" spans="1:8">
      <c r="A53" s="17">
        <v>51</v>
      </c>
      <c r="B53" s="21" t="s">
        <v>112</v>
      </c>
      <c r="C53" s="21" t="s">
        <v>113</v>
      </c>
      <c r="D53" s="23">
        <v>30</v>
      </c>
      <c r="E53" s="23" t="s">
        <v>55</v>
      </c>
      <c r="F53" s="27"/>
      <c r="G53" s="20">
        <f t="shared" si="0"/>
        <v>0</v>
      </c>
      <c r="H53" s="18"/>
    </row>
    <row r="54" s="6" customFormat="1" spans="1:8">
      <c r="A54" s="17">
        <v>52</v>
      </c>
      <c r="B54" s="21" t="s">
        <v>114</v>
      </c>
      <c r="C54" s="21" t="s">
        <v>115</v>
      </c>
      <c r="D54" s="23">
        <v>30</v>
      </c>
      <c r="E54" s="23" t="s">
        <v>55</v>
      </c>
      <c r="F54" s="27"/>
      <c r="G54" s="20">
        <f t="shared" si="0"/>
        <v>0</v>
      </c>
      <c r="H54" s="18"/>
    </row>
    <row r="55" s="3" customFormat="1" spans="1:8">
      <c r="A55" s="17">
        <v>53</v>
      </c>
      <c r="B55" s="21" t="s">
        <v>116</v>
      </c>
      <c r="C55" s="21" t="s">
        <v>117</v>
      </c>
      <c r="D55" s="23">
        <v>1</v>
      </c>
      <c r="E55" s="23" t="s">
        <v>55</v>
      </c>
      <c r="F55" s="23"/>
      <c r="G55" s="20">
        <f t="shared" si="0"/>
        <v>0</v>
      </c>
      <c r="H55" s="18"/>
    </row>
    <row r="56" s="3" customFormat="1" spans="1:8">
      <c r="A56" s="17">
        <v>54</v>
      </c>
      <c r="B56" s="22" t="s">
        <v>118</v>
      </c>
      <c r="C56" s="21" t="s">
        <v>119</v>
      </c>
      <c r="D56" s="20">
        <v>1</v>
      </c>
      <c r="E56" s="20" t="s">
        <v>55</v>
      </c>
      <c r="F56" s="20"/>
      <c r="G56" s="20">
        <f t="shared" si="0"/>
        <v>0</v>
      </c>
      <c r="H56" s="18"/>
    </row>
    <row r="57" s="3" customFormat="1" spans="1:8">
      <c r="A57" s="17">
        <v>55</v>
      </c>
      <c r="B57" s="21" t="s">
        <v>120</v>
      </c>
      <c r="C57" s="21" t="s">
        <v>121</v>
      </c>
      <c r="D57" s="23">
        <v>2</v>
      </c>
      <c r="E57" s="23" t="s">
        <v>55</v>
      </c>
      <c r="F57" s="23"/>
      <c r="G57" s="20">
        <f t="shared" si="0"/>
        <v>0</v>
      </c>
      <c r="H57" s="18"/>
    </row>
    <row r="58" s="3" customFormat="1" spans="1:8">
      <c r="A58" s="17">
        <v>56</v>
      </c>
      <c r="B58" s="21" t="s">
        <v>122</v>
      </c>
      <c r="C58" s="21" t="s">
        <v>123</v>
      </c>
      <c r="D58" s="23">
        <v>1</v>
      </c>
      <c r="E58" s="23" t="s">
        <v>72</v>
      </c>
      <c r="F58" s="23"/>
      <c r="G58" s="20">
        <f t="shared" si="0"/>
        <v>0</v>
      </c>
      <c r="H58" s="18"/>
    </row>
    <row r="59" s="3" customFormat="1" spans="1:8">
      <c r="A59" s="17">
        <v>57</v>
      </c>
      <c r="B59" s="21" t="s">
        <v>124</v>
      </c>
      <c r="C59" s="21" t="s">
        <v>125</v>
      </c>
      <c r="D59" s="23">
        <v>5</v>
      </c>
      <c r="E59" s="23" t="s">
        <v>72</v>
      </c>
      <c r="F59" s="23"/>
      <c r="G59" s="20">
        <f t="shared" si="0"/>
        <v>0</v>
      </c>
      <c r="H59" s="18"/>
    </row>
    <row r="60" s="3" customFormat="1" ht="26" spans="1:8">
      <c r="A60" s="17">
        <v>58</v>
      </c>
      <c r="B60" s="21" t="s">
        <v>126</v>
      </c>
      <c r="C60" s="21" t="s">
        <v>127</v>
      </c>
      <c r="D60" s="23">
        <v>5</v>
      </c>
      <c r="E60" s="23" t="s">
        <v>72</v>
      </c>
      <c r="F60" s="23"/>
      <c r="G60" s="20">
        <f t="shared" si="0"/>
        <v>0</v>
      </c>
      <c r="H60" s="18"/>
    </row>
    <row r="61" s="3" customFormat="1" ht="26" spans="1:8">
      <c r="A61" s="17">
        <v>59</v>
      </c>
      <c r="B61" s="21" t="s">
        <v>128</v>
      </c>
      <c r="C61" s="21" t="s">
        <v>129</v>
      </c>
      <c r="D61" s="23">
        <v>5</v>
      </c>
      <c r="E61" s="23" t="s">
        <v>55</v>
      </c>
      <c r="F61" s="23"/>
      <c r="G61" s="20">
        <f t="shared" si="0"/>
        <v>0</v>
      </c>
      <c r="H61" s="18"/>
    </row>
    <row r="62" s="3" customFormat="1" ht="39" spans="1:8">
      <c r="A62" s="17">
        <v>60</v>
      </c>
      <c r="B62" s="21" t="s">
        <v>130</v>
      </c>
      <c r="C62" s="21" t="s">
        <v>131</v>
      </c>
      <c r="D62" s="23">
        <v>1500</v>
      </c>
      <c r="E62" s="23" t="s">
        <v>55</v>
      </c>
      <c r="F62" s="23"/>
      <c r="G62" s="20">
        <f t="shared" si="0"/>
        <v>0</v>
      </c>
      <c r="H62" s="18"/>
    </row>
    <row r="63" s="3" customFormat="1" spans="1:8">
      <c r="A63" s="17">
        <v>61</v>
      </c>
      <c r="B63" s="21" t="s">
        <v>132</v>
      </c>
      <c r="C63" s="21" t="s">
        <v>133</v>
      </c>
      <c r="D63" s="23">
        <v>50</v>
      </c>
      <c r="E63" s="23" t="s">
        <v>55</v>
      </c>
      <c r="F63" s="23"/>
      <c r="G63" s="20">
        <f t="shared" si="0"/>
        <v>0</v>
      </c>
      <c r="H63" s="18"/>
    </row>
    <row r="64" s="3" customFormat="1" spans="1:8">
      <c r="A64" s="17">
        <v>62</v>
      </c>
      <c r="B64" s="21" t="s">
        <v>132</v>
      </c>
      <c r="C64" s="21" t="s">
        <v>134</v>
      </c>
      <c r="D64" s="23">
        <v>50</v>
      </c>
      <c r="E64" s="23" t="s">
        <v>55</v>
      </c>
      <c r="F64" s="23"/>
      <c r="G64" s="20">
        <f t="shared" si="0"/>
        <v>0</v>
      </c>
      <c r="H64" s="18"/>
    </row>
    <row r="65" s="3" customFormat="1" spans="1:8">
      <c r="A65" s="17">
        <v>63</v>
      </c>
      <c r="B65" s="21" t="s">
        <v>132</v>
      </c>
      <c r="C65" s="21" t="s">
        <v>135</v>
      </c>
      <c r="D65" s="23">
        <v>50</v>
      </c>
      <c r="E65" s="23" t="s">
        <v>55</v>
      </c>
      <c r="F65" s="23"/>
      <c r="G65" s="20">
        <f t="shared" si="0"/>
        <v>0</v>
      </c>
      <c r="H65" s="18"/>
    </row>
    <row r="66" s="3" customFormat="1" ht="26" spans="1:8">
      <c r="A66" s="17">
        <v>64</v>
      </c>
      <c r="B66" s="21" t="s">
        <v>136</v>
      </c>
      <c r="C66" s="21" t="s">
        <v>137</v>
      </c>
      <c r="D66" s="23">
        <v>500</v>
      </c>
      <c r="E66" s="23" t="s">
        <v>55</v>
      </c>
      <c r="F66" s="23"/>
      <c r="G66" s="20">
        <f t="shared" si="0"/>
        <v>0</v>
      </c>
      <c r="H66" s="18"/>
    </row>
    <row r="67" s="3" customFormat="1" spans="1:8">
      <c r="A67" s="17">
        <v>65</v>
      </c>
      <c r="B67" s="21" t="s">
        <v>138</v>
      </c>
      <c r="C67" s="21" t="s">
        <v>139</v>
      </c>
      <c r="D67" s="23">
        <v>10</v>
      </c>
      <c r="E67" s="23" t="s">
        <v>55</v>
      </c>
      <c r="F67" s="23"/>
      <c r="G67" s="20">
        <f t="shared" ref="G67:G128" si="1">D67*F67</f>
        <v>0</v>
      </c>
      <c r="H67" s="18"/>
    </row>
    <row r="68" s="3" customFormat="1" spans="1:8">
      <c r="A68" s="17">
        <v>66</v>
      </c>
      <c r="B68" s="21" t="s">
        <v>140</v>
      </c>
      <c r="C68" s="21" t="s">
        <v>141</v>
      </c>
      <c r="D68" s="23">
        <v>100</v>
      </c>
      <c r="E68" s="23" t="s">
        <v>55</v>
      </c>
      <c r="F68" s="28"/>
      <c r="G68" s="20">
        <f t="shared" si="1"/>
        <v>0</v>
      </c>
      <c r="H68" s="18"/>
    </row>
    <row r="69" s="3" customFormat="1" spans="1:8">
      <c r="A69" s="17">
        <v>67</v>
      </c>
      <c r="B69" s="21" t="s">
        <v>142</v>
      </c>
      <c r="C69" s="21" t="s">
        <v>143</v>
      </c>
      <c r="D69" s="23">
        <v>100</v>
      </c>
      <c r="E69" s="23" t="s">
        <v>55</v>
      </c>
      <c r="F69" s="23"/>
      <c r="G69" s="20">
        <f t="shared" si="1"/>
        <v>0</v>
      </c>
      <c r="H69" s="18"/>
    </row>
    <row r="70" s="3" customFormat="1" spans="1:8">
      <c r="A70" s="17">
        <v>68</v>
      </c>
      <c r="B70" s="21" t="s">
        <v>142</v>
      </c>
      <c r="C70" s="21" t="s">
        <v>144</v>
      </c>
      <c r="D70" s="23">
        <v>100</v>
      </c>
      <c r="E70" s="23" t="s">
        <v>55</v>
      </c>
      <c r="F70" s="23"/>
      <c r="G70" s="20">
        <f t="shared" si="1"/>
        <v>0</v>
      </c>
      <c r="H70" s="18"/>
    </row>
    <row r="71" s="3" customFormat="1" spans="1:8">
      <c r="A71" s="17">
        <v>69</v>
      </c>
      <c r="B71" s="21" t="s">
        <v>145</v>
      </c>
      <c r="C71" s="21" t="s">
        <v>146</v>
      </c>
      <c r="D71" s="23">
        <v>100</v>
      </c>
      <c r="E71" s="23" t="s">
        <v>55</v>
      </c>
      <c r="F71" s="23"/>
      <c r="G71" s="20">
        <f t="shared" si="1"/>
        <v>0</v>
      </c>
      <c r="H71" s="18"/>
    </row>
    <row r="72" s="3" customFormat="1" spans="1:8">
      <c r="A72" s="17">
        <v>70</v>
      </c>
      <c r="B72" s="21" t="s">
        <v>145</v>
      </c>
      <c r="C72" s="21" t="s">
        <v>147</v>
      </c>
      <c r="D72" s="23">
        <v>100</v>
      </c>
      <c r="E72" s="23" t="s">
        <v>55</v>
      </c>
      <c r="F72" s="23"/>
      <c r="G72" s="20">
        <f t="shared" si="1"/>
        <v>0</v>
      </c>
      <c r="H72" s="18"/>
    </row>
    <row r="73" s="3" customFormat="1" spans="1:8">
      <c r="A73" s="17">
        <v>71</v>
      </c>
      <c r="B73" s="21" t="s">
        <v>145</v>
      </c>
      <c r="C73" s="21" t="s">
        <v>148</v>
      </c>
      <c r="D73" s="23">
        <v>100</v>
      </c>
      <c r="E73" s="23" t="s">
        <v>55</v>
      </c>
      <c r="F73" s="23"/>
      <c r="G73" s="20">
        <f t="shared" si="1"/>
        <v>0</v>
      </c>
      <c r="H73" s="18"/>
    </row>
    <row r="74" s="3" customFormat="1" spans="1:8">
      <c r="A74" s="17">
        <v>72</v>
      </c>
      <c r="B74" s="21" t="s">
        <v>145</v>
      </c>
      <c r="C74" s="21" t="s">
        <v>149</v>
      </c>
      <c r="D74" s="23">
        <v>100</v>
      </c>
      <c r="E74" s="23" t="s">
        <v>55</v>
      </c>
      <c r="F74" s="23"/>
      <c r="G74" s="20">
        <f t="shared" si="1"/>
        <v>0</v>
      </c>
      <c r="H74" s="18"/>
    </row>
    <row r="75" s="3" customFormat="1" spans="1:8">
      <c r="A75" s="17">
        <v>73</v>
      </c>
      <c r="B75" s="21" t="s">
        <v>145</v>
      </c>
      <c r="C75" s="21" t="s">
        <v>150</v>
      </c>
      <c r="D75" s="23">
        <v>100</v>
      </c>
      <c r="E75" s="23" t="s">
        <v>55</v>
      </c>
      <c r="F75" s="23"/>
      <c r="G75" s="20">
        <f t="shared" si="1"/>
        <v>0</v>
      </c>
      <c r="H75" s="18"/>
    </row>
    <row r="76" s="3" customFormat="1" spans="1:8">
      <c r="A76" s="17">
        <v>74</v>
      </c>
      <c r="B76" s="21" t="s">
        <v>145</v>
      </c>
      <c r="C76" s="21" t="s">
        <v>151</v>
      </c>
      <c r="D76" s="23">
        <v>100</v>
      </c>
      <c r="E76" s="23" t="s">
        <v>55</v>
      </c>
      <c r="F76" s="23"/>
      <c r="G76" s="20">
        <f t="shared" si="1"/>
        <v>0</v>
      </c>
      <c r="H76" s="18"/>
    </row>
    <row r="77" s="3" customFormat="1" spans="1:8">
      <c r="A77" s="17">
        <v>75</v>
      </c>
      <c r="B77" s="21" t="s">
        <v>152</v>
      </c>
      <c r="C77" s="21" t="s">
        <v>153</v>
      </c>
      <c r="D77" s="23">
        <v>100</v>
      </c>
      <c r="E77" s="23" t="s">
        <v>55</v>
      </c>
      <c r="F77" s="23"/>
      <c r="G77" s="20">
        <f t="shared" si="1"/>
        <v>0</v>
      </c>
      <c r="H77" s="18"/>
    </row>
    <row r="78" s="3" customFormat="1" spans="1:8">
      <c r="A78" s="17">
        <v>76</v>
      </c>
      <c r="B78" s="21" t="s">
        <v>152</v>
      </c>
      <c r="C78" s="21" t="s">
        <v>154</v>
      </c>
      <c r="D78" s="23">
        <v>100</v>
      </c>
      <c r="E78" s="23" t="s">
        <v>55</v>
      </c>
      <c r="F78" s="23"/>
      <c r="G78" s="20">
        <f t="shared" si="1"/>
        <v>0</v>
      </c>
      <c r="H78" s="18"/>
    </row>
    <row r="79" s="3" customFormat="1" spans="1:8">
      <c r="A79" s="17">
        <v>77</v>
      </c>
      <c r="B79" s="21" t="s">
        <v>152</v>
      </c>
      <c r="C79" s="21" t="s">
        <v>155</v>
      </c>
      <c r="D79" s="23">
        <v>100</v>
      </c>
      <c r="E79" s="23" t="s">
        <v>55</v>
      </c>
      <c r="F79" s="23"/>
      <c r="G79" s="20">
        <f t="shared" si="1"/>
        <v>0</v>
      </c>
      <c r="H79" s="18"/>
    </row>
    <row r="80" s="3" customFormat="1" spans="1:8">
      <c r="A80" s="17">
        <v>78</v>
      </c>
      <c r="B80" s="21" t="s">
        <v>152</v>
      </c>
      <c r="C80" s="21" t="s">
        <v>156</v>
      </c>
      <c r="D80" s="23">
        <v>100</v>
      </c>
      <c r="E80" s="23" t="s">
        <v>55</v>
      </c>
      <c r="F80" s="23"/>
      <c r="G80" s="20">
        <f t="shared" si="1"/>
        <v>0</v>
      </c>
      <c r="H80" s="18"/>
    </row>
    <row r="81" s="3" customFormat="1" ht="39" spans="1:8">
      <c r="A81" s="17">
        <v>79</v>
      </c>
      <c r="B81" s="21" t="s">
        <v>157</v>
      </c>
      <c r="C81" s="21" t="s">
        <v>158</v>
      </c>
      <c r="D81" s="23">
        <v>10</v>
      </c>
      <c r="E81" s="23" t="s">
        <v>159</v>
      </c>
      <c r="F81" s="23"/>
      <c r="G81" s="20">
        <f t="shared" si="1"/>
        <v>0</v>
      </c>
      <c r="H81" s="18" t="s">
        <v>160</v>
      </c>
    </row>
    <row r="82" s="3" customFormat="1" spans="1:8">
      <c r="A82" s="17">
        <v>80</v>
      </c>
      <c r="B82" s="21" t="s">
        <v>161</v>
      </c>
      <c r="C82" s="21" t="s">
        <v>162</v>
      </c>
      <c r="D82" s="23">
        <v>10</v>
      </c>
      <c r="E82" s="23" t="s">
        <v>159</v>
      </c>
      <c r="F82" s="23"/>
      <c r="G82" s="20">
        <f t="shared" si="1"/>
        <v>0</v>
      </c>
      <c r="H82" s="18"/>
    </row>
    <row r="83" s="3" customFormat="1" ht="39" spans="1:8">
      <c r="A83" s="17">
        <v>81</v>
      </c>
      <c r="B83" s="21" t="s">
        <v>163</v>
      </c>
      <c r="C83" s="21" t="s">
        <v>164</v>
      </c>
      <c r="D83" s="23">
        <v>10</v>
      </c>
      <c r="E83" s="23" t="s">
        <v>159</v>
      </c>
      <c r="F83" s="23"/>
      <c r="G83" s="20">
        <f t="shared" si="1"/>
        <v>0</v>
      </c>
      <c r="H83" s="18" t="s">
        <v>165</v>
      </c>
    </row>
    <row r="84" s="3" customFormat="1" spans="1:8">
      <c r="A84" s="17">
        <v>82</v>
      </c>
      <c r="B84" s="18" t="s">
        <v>166</v>
      </c>
      <c r="C84" s="18" t="s">
        <v>167</v>
      </c>
      <c r="D84" s="17">
        <v>6</v>
      </c>
      <c r="E84" s="17" t="s">
        <v>72</v>
      </c>
      <c r="F84" s="19"/>
      <c r="G84" s="20">
        <f t="shared" si="1"/>
        <v>0</v>
      </c>
      <c r="H84" s="18" t="s">
        <v>18</v>
      </c>
    </row>
    <row r="85" s="3" customFormat="1" spans="1:8">
      <c r="A85" s="17">
        <v>83</v>
      </c>
      <c r="B85" s="18" t="s">
        <v>166</v>
      </c>
      <c r="C85" s="18" t="s">
        <v>168</v>
      </c>
      <c r="D85" s="17">
        <v>6</v>
      </c>
      <c r="E85" s="17" t="s">
        <v>72</v>
      </c>
      <c r="F85" s="19"/>
      <c r="G85" s="20">
        <f t="shared" si="1"/>
        <v>0</v>
      </c>
      <c r="H85" s="18" t="s">
        <v>18</v>
      </c>
    </row>
    <row r="86" s="3" customFormat="1" spans="1:8">
      <c r="A86" s="17">
        <v>84</v>
      </c>
      <c r="B86" s="18" t="s">
        <v>169</v>
      </c>
      <c r="C86" s="18" t="s">
        <v>167</v>
      </c>
      <c r="D86" s="17">
        <v>8</v>
      </c>
      <c r="E86" s="17" t="s">
        <v>72</v>
      </c>
      <c r="F86" s="19"/>
      <c r="G86" s="20">
        <f t="shared" si="1"/>
        <v>0</v>
      </c>
      <c r="H86" s="18" t="s">
        <v>18</v>
      </c>
    </row>
    <row r="87" s="3" customFormat="1" spans="1:8">
      <c r="A87" s="17">
        <v>85</v>
      </c>
      <c r="B87" s="18" t="s">
        <v>169</v>
      </c>
      <c r="C87" s="18" t="s">
        <v>168</v>
      </c>
      <c r="D87" s="17">
        <v>8</v>
      </c>
      <c r="E87" s="17" t="s">
        <v>72</v>
      </c>
      <c r="F87" s="19"/>
      <c r="G87" s="20">
        <f t="shared" si="1"/>
        <v>0</v>
      </c>
      <c r="H87" s="18" t="s">
        <v>18</v>
      </c>
    </row>
    <row r="88" s="3" customFormat="1" spans="1:8">
      <c r="A88" s="17">
        <v>86</v>
      </c>
      <c r="B88" s="18" t="s">
        <v>170</v>
      </c>
      <c r="C88" s="18" t="s">
        <v>171</v>
      </c>
      <c r="D88" s="17">
        <v>20</v>
      </c>
      <c r="E88" s="17" t="s">
        <v>72</v>
      </c>
      <c r="F88" s="19"/>
      <c r="G88" s="20">
        <f t="shared" si="1"/>
        <v>0</v>
      </c>
      <c r="H88" s="18" t="s">
        <v>18</v>
      </c>
    </row>
    <row r="89" s="3" customFormat="1" spans="1:8">
      <c r="A89" s="17">
        <v>87</v>
      </c>
      <c r="B89" s="18" t="s">
        <v>172</v>
      </c>
      <c r="C89" s="18" t="s">
        <v>173</v>
      </c>
      <c r="D89" s="17">
        <v>20</v>
      </c>
      <c r="E89" s="17" t="s">
        <v>72</v>
      </c>
      <c r="F89" s="19"/>
      <c r="G89" s="20">
        <f t="shared" si="1"/>
        <v>0</v>
      </c>
      <c r="H89" s="18" t="s">
        <v>18</v>
      </c>
    </row>
    <row r="90" s="3" customFormat="1" spans="1:8">
      <c r="A90" s="17">
        <v>88</v>
      </c>
      <c r="B90" s="18" t="s">
        <v>174</v>
      </c>
      <c r="C90" s="18" t="s">
        <v>175</v>
      </c>
      <c r="D90" s="17">
        <v>5</v>
      </c>
      <c r="E90" s="17" t="s">
        <v>72</v>
      </c>
      <c r="F90" s="19"/>
      <c r="G90" s="20">
        <f t="shared" si="1"/>
        <v>0</v>
      </c>
      <c r="H90" s="18" t="s">
        <v>18</v>
      </c>
    </row>
    <row r="91" s="3" customFormat="1" spans="1:8">
      <c r="A91" s="17">
        <v>89</v>
      </c>
      <c r="B91" s="18" t="s">
        <v>176</v>
      </c>
      <c r="C91" s="18" t="s">
        <v>177</v>
      </c>
      <c r="D91" s="17">
        <v>10</v>
      </c>
      <c r="E91" s="17" t="s">
        <v>72</v>
      </c>
      <c r="F91" s="19"/>
      <c r="G91" s="20">
        <f t="shared" si="1"/>
        <v>0</v>
      </c>
      <c r="H91" s="18" t="s">
        <v>18</v>
      </c>
    </row>
    <row r="92" s="3" customFormat="1" spans="1:8">
      <c r="A92" s="17">
        <v>90</v>
      </c>
      <c r="B92" s="18" t="s">
        <v>178</v>
      </c>
      <c r="C92" s="18" t="s">
        <v>179</v>
      </c>
      <c r="D92" s="17">
        <v>5</v>
      </c>
      <c r="E92" s="17" t="s">
        <v>72</v>
      </c>
      <c r="F92" s="19"/>
      <c r="G92" s="20">
        <f t="shared" si="1"/>
        <v>0</v>
      </c>
      <c r="H92" s="18" t="s">
        <v>18</v>
      </c>
    </row>
    <row r="93" s="3" customFormat="1" spans="1:8">
      <c r="A93" s="17">
        <v>91</v>
      </c>
      <c r="B93" s="18" t="s">
        <v>180</v>
      </c>
      <c r="C93" s="18" t="s">
        <v>181</v>
      </c>
      <c r="D93" s="17">
        <v>20</v>
      </c>
      <c r="E93" s="17" t="s">
        <v>72</v>
      </c>
      <c r="F93" s="19"/>
      <c r="G93" s="20">
        <f t="shared" si="1"/>
        <v>0</v>
      </c>
      <c r="H93" s="18" t="s">
        <v>18</v>
      </c>
    </row>
    <row r="94" s="3" customFormat="1" spans="1:8">
      <c r="A94" s="17">
        <v>92</v>
      </c>
      <c r="B94" s="18" t="s">
        <v>182</v>
      </c>
      <c r="C94" s="18" t="s">
        <v>183</v>
      </c>
      <c r="D94" s="17">
        <v>2</v>
      </c>
      <c r="E94" s="17" t="s">
        <v>72</v>
      </c>
      <c r="F94" s="19"/>
      <c r="G94" s="20">
        <f t="shared" si="1"/>
        <v>0</v>
      </c>
      <c r="H94" s="18" t="s">
        <v>18</v>
      </c>
    </row>
    <row r="95" s="3" customFormat="1" spans="1:8">
      <c r="A95" s="17">
        <v>93</v>
      </c>
      <c r="B95" s="18" t="s">
        <v>184</v>
      </c>
      <c r="C95" s="18" t="s">
        <v>185</v>
      </c>
      <c r="D95" s="17">
        <v>20</v>
      </c>
      <c r="E95" s="17" t="s">
        <v>72</v>
      </c>
      <c r="F95" s="19"/>
      <c r="G95" s="20">
        <f t="shared" si="1"/>
        <v>0</v>
      </c>
      <c r="H95" s="18" t="s">
        <v>18</v>
      </c>
    </row>
    <row r="96" s="3" customFormat="1" spans="1:8">
      <c r="A96" s="17">
        <v>94</v>
      </c>
      <c r="B96" s="18" t="s">
        <v>186</v>
      </c>
      <c r="C96" s="18" t="s">
        <v>187</v>
      </c>
      <c r="D96" s="17">
        <v>2</v>
      </c>
      <c r="E96" s="17" t="s">
        <v>33</v>
      </c>
      <c r="F96" s="19"/>
      <c r="G96" s="20">
        <f t="shared" si="1"/>
        <v>0</v>
      </c>
      <c r="H96" s="18" t="s">
        <v>188</v>
      </c>
    </row>
    <row r="97" s="3" customFormat="1" spans="1:8">
      <c r="A97" s="17">
        <v>95</v>
      </c>
      <c r="B97" s="18" t="s">
        <v>186</v>
      </c>
      <c r="C97" s="18" t="s">
        <v>189</v>
      </c>
      <c r="D97" s="17">
        <v>2</v>
      </c>
      <c r="E97" s="17" t="s">
        <v>33</v>
      </c>
      <c r="F97" s="19"/>
      <c r="G97" s="20">
        <f t="shared" si="1"/>
        <v>0</v>
      </c>
      <c r="H97" s="18" t="s">
        <v>188</v>
      </c>
    </row>
    <row r="98" s="3" customFormat="1" spans="1:8">
      <c r="A98" s="17">
        <v>96</v>
      </c>
      <c r="B98" s="18" t="s">
        <v>186</v>
      </c>
      <c r="C98" s="18" t="s">
        <v>190</v>
      </c>
      <c r="D98" s="17">
        <v>2</v>
      </c>
      <c r="E98" s="17" t="s">
        <v>33</v>
      </c>
      <c r="F98" s="19"/>
      <c r="G98" s="20">
        <f t="shared" si="1"/>
        <v>0</v>
      </c>
      <c r="H98" s="18" t="s">
        <v>191</v>
      </c>
    </row>
    <row r="99" s="3" customFormat="1" ht="14.5" spans="1:8">
      <c r="A99" s="17">
        <v>97</v>
      </c>
      <c r="B99" s="18" t="s">
        <v>192</v>
      </c>
      <c r="C99" s="18" t="s">
        <v>193</v>
      </c>
      <c r="D99" s="17">
        <v>10</v>
      </c>
      <c r="E99" s="17" t="s">
        <v>194</v>
      </c>
      <c r="F99" s="19"/>
      <c r="G99" s="20">
        <f t="shared" si="1"/>
        <v>0</v>
      </c>
      <c r="H99" s="18" t="s">
        <v>195</v>
      </c>
    </row>
    <row r="100" s="5" customFormat="1" ht="14" spans="1:8">
      <c r="A100" s="17">
        <v>98</v>
      </c>
      <c r="B100" s="21" t="s">
        <v>196</v>
      </c>
      <c r="C100" s="21" t="s">
        <v>197</v>
      </c>
      <c r="D100" s="23">
        <v>2</v>
      </c>
      <c r="E100" s="23" t="s">
        <v>55</v>
      </c>
      <c r="F100" s="23"/>
      <c r="G100" s="20">
        <f t="shared" si="1"/>
        <v>0</v>
      </c>
      <c r="H100" s="18"/>
    </row>
    <row r="101" s="3" customFormat="1" ht="26" spans="1:8">
      <c r="A101" s="17">
        <v>99</v>
      </c>
      <c r="B101" s="21" t="s">
        <v>198</v>
      </c>
      <c r="C101" s="21" t="s">
        <v>199</v>
      </c>
      <c r="D101" s="23">
        <v>10</v>
      </c>
      <c r="E101" s="23" t="s">
        <v>200</v>
      </c>
      <c r="F101" s="23"/>
      <c r="G101" s="20">
        <f t="shared" si="1"/>
        <v>0</v>
      </c>
      <c r="H101" s="18" t="s">
        <v>201</v>
      </c>
    </row>
    <row r="102" spans="1:8">
      <c r="A102" s="17">
        <v>100</v>
      </c>
      <c r="B102" s="21" t="s">
        <v>202</v>
      </c>
      <c r="C102" s="21" t="s">
        <v>203</v>
      </c>
      <c r="D102" s="23">
        <v>20</v>
      </c>
      <c r="E102" s="23" t="s">
        <v>204</v>
      </c>
      <c r="F102" s="23"/>
      <c r="G102" s="20">
        <f t="shared" si="1"/>
        <v>0</v>
      </c>
      <c r="H102" s="18"/>
    </row>
    <row r="103" s="3" customFormat="1" ht="14" spans="1:8">
      <c r="A103" s="17">
        <v>101</v>
      </c>
      <c r="B103" s="29" t="s">
        <v>205</v>
      </c>
      <c r="C103" s="30" t="s">
        <v>206</v>
      </c>
      <c r="D103" s="23">
        <v>5</v>
      </c>
      <c r="E103" s="23" t="s">
        <v>204</v>
      </c>
      <c r="F103" s="23"/>
      <c r="G103" s="20">
        <f t="shared" si="1"/>
        <v>0</v>
      </c>
      <c r="H103" s="18"/>
    </row>
    <row r="104" s="3" customFormat="1" ht="28" spans="1:8">
      <c r="A104" s="17">
        <v>102</v>
      </c>
      <c r="B104" s="29" t="s">
        <v>207</v>
      </c>
      <c r="C104" s="30" t="s">
        <v>208</v>
      </c>
      <c r="D104" s="23">
        <v>3</v>
      </c>
      <c r="E104" s="23" t="s">
        <v>72</v>
      </c>
      <c r="F104" s="23"/>
      <c r="G104" s="20">
        <f t="shared" si="1"/>
        <v>0</v>
      </c>
      <c r="H104" s="18"/>
    </row>
    <row r="105" s="3" customFormat="1" ht="28" spans="1:8">
      <c r="A105" s="17">
        <v>103</v>
      </c>
      <c r="B105" s="29" t="s">
        <v>207</v>
      </c>
      <c r="C105" s="30" t="s">
        <v>209</v>
      </c>
      <c r="D105" s="23">
        <v>3</v>
      </c>
      <c r="E105" s="23" t="s">
        <v>72</v>
      </c>
      <c r="F105" s="23"/>
      <c r="G105" s="20">
        <f t="shared" si="1"/>
        <v>0</v>
      </c>
      <c r="H105" s="18"/>
    </row>
    <row r="106" s="3" customFormat="1" spans="1:8">
      <c r="A106" s="17">
        <v>104</v>
      </c>
      <c r="B106" s="18" t="s">
        <v>210</v>
      </c>
      <c r="C106" s="18" t="s">
        <v>211</v>
      </c>
      <c r="D106" s="20">
        <v>20</v>
      </c>
      <c r="E106" s="20" t="s">
        <v>212</v>
      </c>
      <c r="F106" s="23"/>
      <c r="G106" s="20">
        <f t="shared" si="1"/>
        <v>0</v>
      </c>
      <c r="H106" s="18"/>
    </row>
    <row r="107" s="3" customFormat="1" spans="1:8">
      <c r="A107" s="17">
        <v>105</v>
      </c>
      <c r="B107" s="18" t="s">
        <v>210</v>
      </c>
      <c r="C107" s="18" t="s">
        <v>213</v>
      </c>
      <c r="D107" s="20">
        <v>20</v>
      </c>
      <c r="E107" s="20" t="s">
        <v>212</v>
      </c>
      <c r="F107" s="23"/>
      <c r="G107" s="20">
        <f t="shared" si="1"/>
        <v>0</v>
      </c>
      <c r="H107" s="18"/>
    </row>
    <row r="108" s="3" customFormat="1" ht="26" spans="1:8">
      <c r="A108" s="17">
        <v>106</v>
      </c>
      <c r="B108" s="18" t="s">
        <v>214</v>
      </c>
      <c r="C108" s="18" t="s">
        <v>215</v>
      </c>
      <c r="D108" s="17">
        <v>4</v>
      </c>
      <c r="E108" s="17" t="s">
        <v>55</v>
      </c>
      <c r="F108" s="31"/>
      <c r="G108" s="20">
        <f t="shared" si="1"/>
        <v>0</v>
      </c>
      <c r="H108" s="18" t="s">
        <v>216</v>
      </c>
    </row>
    <row r="109" s="3" customFormat="1" ht="15" customHeight="1" spans="1:8">
      <c r="A109" s="17">
        <v>107</v>
      </c>
      <c r="B109" s="18" t="s">
        <v>217</v>
      </c>
      <c r="C109" s="18" t="s">
        <v>218</v>
      </c>
      <c r="D109" s="17">
        <v>10</v>
      </c>
      <c r="E109" s="17" t="s">
        <v>72</v>
      </c>
      <c r="F109" s="31"/>
      <c r="G109" s="20">
        <f t="shared" si="1"/>
        <v>0</v>
      </c>
      <c r="H109" s="18"/>
    </row>
    <row r="110" s="3" customFormat="1" ht="26" spans="1:8">
      <c r="A110" s="17">
        <v>108</v>
      </c>
      <c r="B110" s="18" t="s">
        <v>219</v>
      </c>
      <c r="C110" s="18" t="s">
        <v>220</v>
      </c>
      <c r="D110" s="17">
        <v>10</v>
      </c>
      <c r="E110" s="17" t="s">
        <v>221</v>
      </c>
      <c r="F110" s="31"/>
      <c r="G110" s="20">
        <f t="shared" si="1"/>
        <v>0</v>
      </c>
      <c r="H110" s="18"/>
    </row>
    <row r="111" s="3" customFormat="1" spans="1:8">
      <c r="A111" s="17">
        <v>109</v>
      </c>
      <c r="B111" s="18" t="s">
        <v>222</v>
      </c>
      <c r="C111" s="18" t="s">
        <v>223</v>
      </c>
      <c r="D111" s="17">
        <v>10</v>
      </c>
      <c r="E111" s="17" t="s">
        <v>61</v>
      </c>
      <c r="F111" s="31"/>
      <c r="G111" s="20">
        <f t="shared" si="1"/>
        <v>0</v>
      </c>
      <c r="H111" s="18"/>
    </row>
    <row r="112" s="3" customFormat="1" spans="1:8">
      <c r="A112" s="17">
        <v>110</v>
      </c>
      <c r="B112" s="18" t="s">
        <v>224</v>
      </c>
      <c r="C112" s="18" t="s">
        <v>225</v>
      </c>
      <c r="D112" s="17">
        <v>10</v>
      </c>
      <c r="E112" s="17" t="s">
        <v>72</v>
      </c>
      <c r="F112" s="31"/>
      <c r="G112" s="20">
        <f t="shared" si="1"/>
        <v>0</v>
      </c>
      <c r="H112" s="18"/>
    </row>
    <row r="113" s="3" customFormat="1" spans="1:8">
      <c r="A113" s="17">
        <v>111</v>
      </c>
      <c r="B113" s="18" t="s">
        <v>224</v>
      </c>
      <c r="C113" s="18" t="s">
        <v>226</v>
      </c>
      <c r="D113" s="17">
        <v>10</v>
      </c>
      <c r="E113" s="17" t="s">
        <v>72</v>
      </c>
      <c r="F113" s="31"/>
      <c r="G113" s="20">
        <f t="shared" si="1"/>
        <v>0</v>
      </c>
      <c r="H113" s="18"/>
    </row>
    <row r="114" s="3" customFormat="1" spans="1:8">
      <c r="A114" s="17">
        <v>112</v>
      </c>
      <c r="B114" s="18" t="s">
        <v>224</v>
      </c>
      <c r="C114" s="18" t="s">
        <v>227</v>
      </c>
      <c r="D114" s="17">
        <v>10</v>
      </c>
      <c r="E114" s="17" t="s">
        <v>72</v>
      </c>
      <c r="F114" s="31"/>
      <c r="G114" s="20">
        <f t="shared" si="1"/>
        <v>0</v>
      </c>
      <c r="H114" s="18"/>
    </row>
    <row r="115" s="3" customFormat="1" spans="1:8">
      <c r="A115" s="17">
        <v>113</v>
      </c>
      <c r="B115" s="18" t="s">
        <v>224</v>
      </c>
      <c r="C115" s="18" t="s">
        <v>228</v>
      </c>
      <c r="D115" s="17">
        <v>10</v>
      </c>
      <c r="E115" s="17" t="s">
        <v>72</v>
      </c>
      <c r="F115" s="31"/>
      <c r="G115" s="20">
        <f t="shared" si="1"/>
        <v>0</v>
      </c>
      <c r="H115" s="18"/>
    </row>
    <row r="116" s="3" customFormat="1" spans="1:8">
      <c r="A116" s="17">
        <v>114</v>
      </c>
      <c r="B116" s="18" t="s">
        <v>229</v>
      </c>
      <c r="C116" s="18" t="s">
        <v>230</v>
      </c>
      <c r="D116" s="17">
        <v>10</v>
      </c>
      <c r="E116" s="17" t="s">
        <v>72</v>
      </c>
      <c r="F116" s="31"/>
      <c r="G116" s="20">
        <f t="shared" si="1"/>
        <v>0</v>
      </c>
      <c r="H116" s="18"/>
    </row>
    <row r="117" s="3" customFormat="1" spans="1:8">
      <c r="A117" s="17">
        <v>115</v>
      </c>
      <c r="B117" s="18" t="s">
        <v>231</v>
      </c>
      <c r="C117" s="18" t="s">
        <v>232</v>
      </c>
      <c r="D117" s="17">
        <v>10</v>
      </c>
      <c r="E117" s="17" t="s">
        <v>72</v>
      </c>
      <c r="F117" s="31"/>
      <c r="G117" s="20">
        <f t="shared" si="1"/>
        <v>0</v>
      </c>
      <c r="H117" s="18"/>
    </row>
    <row r="118" s="3" customFormat="1" ht="26" spans="1:8">
      <c r="A118" s="17">
        <v>116</v>
      </c>
      <c r="B118" s="18" t="s">
        <v>130</v>
      </c>
      <c r="C118" s="18" t="s">
        <v>233</v>
      </c>
      <c r="D118" s="17">
        <v>5</v>
      </c>
      <c r="E118" s="17" t="s">
        <v>234</v>
      </c>
      <c r="F118" s="31"/>
      <c r="G118" s="20">
        <f t="shared" si="1"/>
        <v>0</v>
      </c>
      <c r="H118" s="18"/>
    </row>
    <row r="119" s="6" customFormat="1" spans="1:8">
      <c r="A119" s="17">
        <v>117</v>
      </c>
      <c r="B119" s="18" t="s">
        <v>235</v>
      </c>
      <c r="C119" s="18" t="s">
        <v>236</v>
      </c>
      <c r="D119" s="17">
        <v>10</v>
      </c>
      <c r="E119" s="20" t="s">
        <v>72</v>
      </c>
      <c r="F119" s="23"/>
      <c r="G119" s="20">
        <f t="shared" si="1"/>
        <v>0</v>
      </c>
      <c r="H119" s="18"/>
    </row>
    <row r="120" s="3" customFormat="1" spans="1:8">
      <c r="A120" s="17">
        <v>118</v>
      </c>
      <c r="B120" s="18" t="s">
        <v>237</v>
      </c>
      <c r="C120" s="18" t="s">
        <v>238</v>
      </c>
      <c r="D120" s="17">
        <v>10</v>
      </c>
      <c r="E120" s="20" t="s">
        <v>72</v>
      </c>
      <c r="F120" s="23"/>
      <c r="G120" s="20">
        <f t="shared" si="1"/>
        <v>0</v>
      </c>
      <c r="H120" s="18"/>
    </row>
    <row r="121" s="3" customFormat="1" spans="1:8">
      <c r="A121" s="17">
        <v>119</v>
      </c>
      <c r="B121" s="18" t="s">
        <v>239</v>
      </c>
      <c r="C121" s="18" t="s">
        <v>240</v>
      </c>
      <c r="D121" s="17">
        <v>5</v>
      </c>
      <c r="E121" s="20" t="s">
        <v>159</v>
      </c>
      <c r="F121" s="23"/>
      <c r="G121" s="20">
        <f t="shared" si="1"/>
        <v>0</v>
      </c>
      <c r="H121" s="18"/>
    </row>
    <row r="122" s="3" customFormat="1" spans="1:8">
      <c r="A122" s="17">
        <v>120</v>
      </c>
      <c r="B122" s="18" t="s">
        <v>241</v>
      </c>
      <c r="C122" s="18" t="s">
        <v>242</v>
      </c>
      <c r="D122" s="17">
        <v>5</v>
      </c>
      <c r="E122" s="20" t="s">
        <v>159</v>
      </c>
      <c r="F122" s="23"/>
      <c r="G122" s="20">
        <f t="shared" si="1"/>
        <v>0</v>
      </c>
      <c r="H122" s="18"/>
    </row>
    <row r="123" s="3" customFormat="1" spans="1:8">
      <c r="A123" s="17">
        <v>121</v>
      </c>
      <c r="B123" s="18" t="s">
        <v>243</v>
      </c>
      <c r="C123" s="18" t="s">
        <v>244</v>
      </c>
      <c r="D123" s="17">
        <v>10</v>
      </c>
      <c r="E123" s="20" t="s">
        <v>72</v>
      </c>
      <c r="F123" s="23"/>
      <c r="G123" s="20">
        <f t="shared" si="1"/>
        <v>0</v>
      </c>
      <c r="H123" s="18"/>
    </row>
    <row r="124" s="3" customFormat="1" spans="1:8">
      <c r="A124" s="17">
        <v>122</v>
      </c>
      <c r="B124" s="18" t="s">
        <v>245</v>
      </c>
      <c r="C124" s="18" t="s">
        <v>246</v>
      </c>
      <c r="D124" s="17">
        <v>10</v>
      </c>
      <c r="E124" s="20" t="s">
        <v>194</v>
      </c>
      <c r="F124" s="23"/>
      <c r="G124" s="20">
        <f t="shared" si="1"/>
        <v>0</v>
      </c>
      <c r="H124" s="18"/>
    </row>
    <row r="125" s="3" customFormat="1" spans="1:8">
      <c r="A125" s="17">
        <v>123</v>
      </c>
      <c r="B125" s="18" t="s">
        <v>247</v>
      </c>
      <c r="C125" s="18" t="s">
        <v>246</v>
      </c>
      <c r="D125" s="17">
        <v>10</v>
      </c>
      <c r="E125" s="20" t="s">
        <v>194</v>
      </c>
      <c r="F125" s="23"/>
      <c r="G125" s="20">
        <f t="shared" si="1"/>
        <v>0</v>
      </c>
      <c r="H125" s="18"/>
    </row>
    <row r="126" s="3" customFormat="1" spans="1:8">
      <c r="A126" s="17">
        <v>124</v>
      </c>
      <c r="B126" s="18" t="s">
        <v>248</v>
      </c>
      <c r="C126" s="18" t="s">
        <v>249</v>
      </c>
      <c r="D126" s="17">
        <v>10</v>
      </c>
      <c r="E126" s="20" t="s">
        <v>55</v>
      </c>
      <c r="F126" s="23"/>
      <c r="G126" s="20">
        <f t="shared" si="1"/>
        <v>0</v>
      </c>
      <c r="H126" s="18"/>
    </row>
    <row r="127" s="3" customFormat="1" spans="1:8">
      <c r="A127" s="17">
        <v>125</v>
      </c>
      <c r="B127" s="18" t="s">
        <v>237</v>
      </c>
      <c r="C127" s="18" t="s">
        <v>250</v>
      </c>
      <c r="D127" s="17">
        <v>10</v>
      </c>
      <c r="E127" s="20" t="s">
        <v>55</v>
      </c>
      <c r="F127" s="23"/>
      <c r="G127" s="20">
        <f t="shared" si="1"/>
        <v>0</v>
      </c>
      <c r="H127" s="18"/>
    </row>
    <row r="128" s="3" customFormat="1" spans="1:8">
      <c r="A128" s="17">
        <v>126</v>
      </c>
      <c r="B128" s="18" t="s">
        <v>251</v>
      </c>
      <c r="C128" s="18" t="s">
        <v>252</v>
      </c>
      <c r="D128" s="20">
        <v>5</v>
      </c>
      <c r="E128" s="20" t="s">
        <v>159</v>
      </c>
      <c r="F128" s="23"/>
      <c r="G128" s="20">
        <f t="shared" si="1"/>
        <v>0</v>
      </c>
      <c r="H128" s="18"/>
    </row>
    <row r="129" s="3" customFormat="1" ht="15" customHeight="1" spans="1:8">
      <c r="A129" s="17"/>
      <c r="B129" s="21"/>
      <c r="C129" s="21"/>
      <c r="D129" s="23"/>
      <c r="E129" s="23"/>
      <c r="F129" s="23"/>
      <c r="G129" s="20"/>
      <c r="H129" s="18"/>
    </row>
    <row r="130" ht="17" customHeight="1" spans="1:8">
      <c r="A130" s="32" t="s">
        <v>253</v>
      </c>
      <c r="B130" s="33" t="s">
        <v>254</v>
      </c>
      <c r="C130" s="34"/>
      <c r="D130" s="35"/>
      <c r="E130" s="35"/>
      <c r="F130" s="36"/>
      <c r="G130" s="37">
        <f>SUM(G3:G129)</f>
        <v>0</v>
      </c>
      <c r="H130" s="18"/>
    </row>
    <row r="131" ht="21" customHeight="1" spans="1:8">
      <c r="A131" s="38" t="s">
        <v>255</v>
      </c>
      <c r="B131" s="38"/>
      <c r="C131" s="38"/>
      <c r="D131" s="38"/>
      <c r="E131" s="38"/>
      <c r="F131" s="38"/>
      <c r="G131" s="38"/>
      <c r="H131" s="38"/>
    </row>
  </sheetData>
  <mergeCells count="3">
    <mergeCell ref="A1:H1"/>
    <mergeCell ref="B130:F130"/>
    <mergeCell ref="A131:H131"/>
  </mergeCells>
  <pageMargins left="0.748031496062992" right="0.748031496062992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WPS_1653614937</cp:lastModifiedBy>
  <dcterms:created xsi:type="dcterms:W3CDTF">2023-05-10T01:06:00Z</dcterms:created>
  <cp:lastPrinted>2023-06-20T13:31:00Z</cp:lastPrinted>
  <dcterms:modified xsi:type="dcterms:W3CDTF">2025-07-19T02:46:16Z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3D6A875D01B9466E92E68A5387066290_13</vt:lpwstr>
  </property>
  <property fmtid="{D5CDD505-2E9C-101B-9397-08002B2CF9AE}" pid="3" name="KSOProductBuildVer">
    <vt:lpwstr>2052-12.1.0.21915</vt:lpwstr>
  </property>
</Properties>
</file>