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<sst xmlns="http://schemas.openxmlformats.org/spreadsheetml/2006/main" count="57" uniqueCount="38">
  <si>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序号</t>
  </si>
  <si>
    <t>项目名称</t>
  </si>
  <si>
    <t>单位</t>
  </si>
  <si>
    <t>数量</t>
  </si>
  <si>
    <t>单价</t>
  </si>
  <si>
    <t>合价</t>
  </si>
  <si>
    <t>备注</t>
  </si>
  <si>
    <t>切割、打墙体扩大门洞</t>
  </si>
  <si>
    <t>㎡</t>
  </si>
  <si>
    <t>报价含材料费，人工费，税费等所有费用</t>
  </si>
  <si>
    <t>打线槽、线盒、电源箱盒</t>
  </si>
  <si>
    <t>门过梁制作</t>
  </si>
  <si>
    <t>m</t>
  </si>
  <si>
    <t>砌红砖墙体120厚（阶梯教室靠堡坎侧）</t>
  </si>
  <si>
    <t>墙体抹灰（阶梯教室靠堡坎侧）</t>
  </si>
  <si>
    <t>阶梯教室新开门洞处清补外墙砖</t>
  </si>
  <si>
    <t>项</t>
  </si>
  <si>
    <t>清补线槽、线盒</t>
  </si>
  <si>
    <t>塑钢固定玻璃窗</t>
  </si>
  <si>
    <t>铲除外侧围墙墙体原涂料</t>
  </si>
  <si>
    <t>满刮外侧围墙外墙腻子</t>
  </si>
  <si>
    <t>滚涂外侧围墙外墙乳胶漆</t>
  </si>
  <si>
    <t>贴外侧围墙压顶砖</t>
  </si>
  <si>
    <t>靠堡坎侧雨棚800mm宽</t>
  </si>
  <si>
    <t>阶梯教室免漆板封窗</t>
  </si>
  <si>
    <t>个</t>
  </si>
  <si>
    <t>双开钢质门1.5*2.1（阶梯教室与汽修班）</t>
  </si>
  <si>
    <t>樘</t>
  </si>
  <si>
    <t>双开钢质门1.8*2.1（入户大门）</t>
  </si>
  <si>
    <t>签字门维修</t>
  </si>
  <si>
    <t>电路改造材料费</t>
  </si>
  <si>
    <t>电路改造人工费</t>
  </si>
  <si>
    <t>大厅50W大功率LED灯泡</t>
  </si>
  <si>
    <t>七孔插座</t>
  </si>
  <si>
    <t>脚手架费用</t>
  </si>
  <si>
    <t>完工清洁费用</t>
  </si>
  <si>
    <t>完工建渣清运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</si>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</sst>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30" sqref="B30"/>
    </sheetView>
  </sheetViews>
  <sheetFormatPr defaultColWidth="9.00390625" defaultRowHeight="14.25"/>
  <cols>
    <col min="2" max="2" width="37.00390625" style="0" customWidth="1"/>
    <col min="7" max="7" width="31.00390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>
        <v>1</v>
      </c>
      <c r="B2" s="1" t="s">
        <v>7</v>
      </c>
      <c r="C2" s="1" t="s">
        <v>8</v>
      </c>
      <c r="D2" s="1">
        <f>1.8*2.3-0.8*2</f>
        <v>2.5399999999999996</v>
      </c>
      <c r="E2" s="1"/>
      <c r="F2" s="1"/>
      <c r="G2" s="2" t="s">
        <v>9</v>
      </c>
    </row>
    <row r="3" spans="1:7" ht="14.25">
      <c r="A3" s="1">
        <v>2</v>
      </c>
      <c r="B3" s="1" t="s">
        <v>10</v>
      </c>
      <c r="C3" s="1" t="s">
        <v>8</v>
      </c>
      <c r="D3" s="1">
        <v>190</v>
      </c>
      <c r="E3" s="1"/>
      <c r="F3" s="1"/>
      <c r="G3" s="3"/>
    </row>
    <row r="4" spans="1:7" ht="14.25">
      <c r="A4" s="1">
        <v>3</v>
      </c>
      <c r="B4" s="1" t="s">
        <v>11</v>
      </c>
      <c r="C4" s="1" t="s">
        <v>12</v>
      </c>
      <c r="D4" s="1">
        <v>2.1</v>
      </c>
      <c r="E4" s="1"/>
      <c r="F4" s="1"/>
      <c r="G4" s="3"/>
    </row>
    <row r="5" spans="1:7" ht="14.25">
      <c r="A5" s="1">
        <v>4</v>
      </c>
      <c r="B5" s="1" t="s">
        <v>13</v>
      </c>
      <c r="C5" s="1" t="s">
        <v>8</v>
      </c>
      <c r="D5" s="1">
        <v>3</v>
      </c>
      <c r="E5" s="1"/>
      <c r="F5" s="1"/>
      <c r="G5" s="3"/>
    </row>
    <row r="6" spans="1:7" ht="14.25">
      <c r="A6" s="1">
        <v>5</v>
      </c>
      <c r="B6" s="1" t="s">
        <v>14</v>
      </c>
      <c r="C6" s="1" t="s">
        <v>8</v>
      </c>
      <c r="D6" s="1">
        <v>6</v>
      </c>
      <c r="E6" s="1"/>
      <c r="F6" s="1"/>
      <c r="G6" s="3"/>
    </row>
    <row r="7" spans="1:7" ht="14.25">
      <c r="A7" s="1">
        <v>6</v>
      </c>
      <c r="B7" s="1" t="s">
        <v>15</v>
      </c>
      <c r="C7" s="1" t="s">
        <v>16</v>
      </c>
      <c r="D7" s="1">
        <v>1</v>
      </c>
      <c r="E7" s="1"/>
      <c r="F7" s="1"/>
      <c r="G7" s="3"/>
    </row>
    <row r="8" spans="1:7" ht="14.25">
      <c r="A8" s="1">
        <v>7</v>
      </c>
      <c r="B8" s="1" t="s">
        <v>17</v>
      </c>
      <c r="C8" s="1" t="s">
        <v>16</v>
      </c>
      <c r="D8" s="1">
        <v>1</v>
      </c>
      <c r="E8" s="1"/>
      <c r="F8" s="1"/>
      <c r="G8" s="3"/>
    </row>
    <row r="9" spans="1:7" ht="14.25">
      <c r="A9" s="1">
        <v>8</v>
      </c>
      <c r="B9" s="1" t="s">
        <v>18</v>
      </c>
      <c r="C9" s="1" t="s">
        <v>8</v>
      </c>
      <c r="D9" s="1">
        <v>6</v>
      </c>
      <c r="E9" s="1"/>
      <c r="F9" s="1"/>
      <c r="G9" s="3"/>
    </row>
    <row r="10" spans="1:7" ht="14.25">
      <c r="A10" s="1">
        <v>9</v>
      </c>
      <c r="B10" s="1" t="s">
        <v>19</v>
      </c>
      <c r="C10" s="1" t="s">
        <v>8</v>
      </c>
      <c r="D10" s="1">
        <f>29*2.1+6*2.1</f>
        <v>73.5</v>
      </c>
      <c r="E10" s="1"/>
      <c r="F10" s="1"/>
      <c r="G10" s="3"/>
    </row>
    <row r="11" spans="1:7" ht="14.25">
      <c r="A11" s="1">
        <v>10</v>
      </c>
      <c r="B11" s="1" t="s">
        <v>20</v>
      </c>
      <c r="C11" s="1" t="s">
        <v>8</v>
      </c>
      <c r="D11" s="1">
        <f>29*2.1+6*2.1</f>
        <v>73.5</v>
      </c>
      <c r="E11" s="1"/>
      <c r="F11" s="1"/>
      <c r="G11" s="3"/>
    </row>
    <row r="12" spans="1:7" ht="14.25">
      <c r="A12" s="1">
        <v>11</v>
      </c>
      <c r="B12" s="1" t="s">
        <v>21</v>
      </c>
      <c r="C12" s="1" t="s">
        <v>8</v>
      </c>
      <c r="D12" s="1">
        <f>29*2.1+6*2.1</f>
        <v>73.5</v>
      </c>
      <c r="E12" s="1"/>
      <c r="F12" s="1"/>
      <c r="G12" s="3"/>
    </row>
    <row r="13" spans="1:7" ht="14.25">
      <c r="A13" s="1">
        <v>12</v>
      </c>
      <c r="B13" s="1" t="s">
        <v>22</v>
      </c>
      <c r="C13" s="1" t="s">
        <v>12</v>
      </c>
      <c r="D13" s="1">
        <f>29+6</f>
        <v>35</v>
      </c>
      <c r="E13" s="1"/>
      <c r="F13" s="1"/>
      <c r="G13" s="3"/>
    </row>
    <row r="14" spans="1:7" ht="14.25">
      <c r="A14" s="1">
        <v>13</v>
      </c>
      <c r="B14" s="1" t="s">
        <v>23</v>
      </c>
      <c r="C14" s="1" t="s">
        <v>12</v>
      </c>
      <c r="D14" s="1">
        <v>40</v>
      </c>
      <c r="E14" s="1"/>
      <c r="F14" s="1"/>
      <c r="G14" s="3"/>
    </row>
    <row r="15" spans="1:7" ht="14.25">
      <c r="A15" s="1">
        <v>14</v>
      </c>
      <c r="B15" s="1" t="s">
        <v>24</v>
      </c>
      <c r="C15" s="1" t="s">
        <v>25</v>
      </c>
      <c r="D15" s="1">
        <v>2</v>
      </c>
      <c r="E15" s="1"/>
      <c r="F15" s="1"/>
      <c r="G15" s="3"/>
    </row>
    <row r="16" spans="1:7" ht="14.25">
      <c r="A16" s="1">
        <v>15</v>
      </c>
      <c r="B16" s="1" t="s">
        <v>26</v>
      </c>
      <c r="C16" s="1" t="s">
        <v>27</v>
      </c>
      <c r="D16" s="1">
        <v>3</v>
      </c>
      <c r="E16" s="1"/>
      <c r="F16" s="1"/>
      <c r="G16" s="3"/>
    </row>
    <row r="17" spans="1:7" ht="14.25">
      <c r="A17" s="1">
        <v>16</v>
      </c>
      <c r="B17" s="1" t="s">
        <v>28</v>
      </c>
      <c r="C17" s="1" t="s">
        <v>27</v>
      </c>
      <c r="D17" s="1">
        <v>1</v>
      </c>
      <c r="E17" s="1"/>
      <c r="F17" s="1"/>
      <c r="G17" s="3"/>
    </row>
    <row r="18" spans="1:7" ht="14.25">
      <c r="A18" s="1">
        <v>17</v>
      </c>
      <c r="B18" s="1" t="s">
        <v>29</v>
      </c>
      <c r="C18" s="1" t="s">
        <v>16</v>
      </c>
      <c r="D18" s="1">
        <v>1</v>
      </c>
      <c r="E18" s="1"/>
      <c r="F18" s="1"/>
      <c r="G18" s="3"/>
    </row>
    <row r="19" spans="1:7" ht="14.25">
      <c r="A19" s="1">
        <v>18</v>
      </c>
      <c r="B19" s="1" t="s">
        <v>30</v>
      </c>
      <c r="C19" s="1" t="s">
        <v>8</v>
      </c>
      <c r="D19" s="1">
        <v>190</v>
      </c>
      <c r="E19" s="1"/>
      <c r="F19" s="1"/>
      <c r="G19" s="3"/>
    </row>
    <row r="20" spans="1:7" ht="14.25">
      <c r="A20" s="1">
        <v>19</v>
      </c>
      <c r="B20" s="1" t="s">
        <v>31</v>
      </c>
      <c r="C20" s="1" t="s">
        <v>8</v>
      </c>
      <c r="D20" s="1">
        <v>190</v>
      </c>
      <c r="E20" s="1"/>
      <c r="F20" s="1"/>
      <c r="G20" s="3"/>
    </row>
    <row r="21" spans="1:7" ht="14.25">
      <c r="A21" s="1">
        <v>20</v>
      </c>
      <c r="B21" s="1" t="s">
        <v>32</v>
      </c>
      <c r="C21" s="1" t="s">
        <v>25</v>
      </c>
      <c r="D21" s="1">
        <v>14</v>
      </c>
      <c r="E21" s="1"/>
      <c r="F21" s="1"/>
      <c r="G21" s="3"/>
    </row>
    <row r="22" spans="1:7" ht="14.25">
      <c r="A22" s="1">
        <v>21</v>
      </c>
      <c r="B22" s="1" t="s">
        <v>33</v>
      </c>
      <c r="C22" s="1" t="s">
        <v>25</v>
      </c>
      <c r="D22" s="1">
        <v>72</v>
      </c>
      <c r="E22" s="1"/>
      <c r="F22" s="1"/>
      <c r="G22" s="3"/>
    </row>
    <row r="23" spans="1:7" ht="14.25">
      <c r="A23" s="1">
        <v>22</v>
      </c>
      <c r="B23" s="1" t="s">
        <v>34</v>
      </c>
      <c r="C23" s="1" t="s">
        <v>16</v>
      </c>
      <c r="D23" s="1">
        <v>1</v>
      </c>
      <c r="E23" s="1"/>
      <c r="F23" s="1"/>
      <c r="G23" s="3"/>
    </row>
    <row r="24" spans="1:7" ht="14.25">
      <c r="A24" s="1">
        <v>23</v>
      </c>
      <c r="B24" s="1" t="s">
        <v>35</v>
      </c>
      <c r="C24" s="1" t="s">
        <v>8</v>
      </c>
      <c r="D24" s="1">
        <v>190</v>
      </c>
      <c r="E24" s="1"/>
      <c r="F24" s="1"/>
      <c r="G24" s="3"/>
    </row>
    <row r="25" spans="1:7" ht="14.25">
      <c r="A25" s="1">
        <v>24</v>
      </c>
      <c r="B25" s="1" t="s">
        <v>36</v>
      </c>
      <c r="C25" s="1" t="s">
        <v>8</v>
      </c>
      <c r="D25" s="1">
        <v>190</v>
      </c>
      <c r="E25" s="1"/>
      <c r="F25" s="1"/>
      <c r="G25" s="4"/>
    </row>
    <row r="26" spans="1:7" ht="14.25">
      <c r="A26" s="1" t="s">
        <v>37</v>
      </c>
      <c r="B26" s="1"/>
      <c r="C26" s="1"/>
      <c r="D26" s="1"/>
      <c r="E26" s="1"/>
      <c r="F26" s="1">
        <f>SUM(F2:F25)</f>
        <v>0</v>
      </c>
      <c r="G26" s="1"/>
    </row>
  </sheetData>
  <sheetProtection/>
  <mergeCells count="1">
    <mergeCell ref="G2:G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2022-07-06T00:42:33Z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